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мои документы\Бюджет 2021-2023\Учет к бюджету 2021 года\"/>
    </mc:Choice>
  </mc:AlternateContent>
  <bookViews>
    <workbookView xWindow="0" yWindow="0" windowWidth="22905" windowHeight="9720"/>
  </bookViews>
  <sheets>
    <sheet name="Доходы" sheetId="2" r:id="rId1"/>
    <sheet name="Расходы" sheetId="3" r:id="rId2"/>
  </sheets>
  <definedNames>
    <definedName name="_xlnm._FilterDatabase" localSheetId="1" hidden="1">Расходы!$A$5:$AA$337</definedName>
    <definedName name="_xlnm.Print_Titles" localSheetId="0">Доходы!$5:$6</definedName>
    <definedName name="_xlnm.Print_Titles" localSheetId="1">Расходы!$1:$5</definedName>
    <definedName name="_xlnm.Print_Area" localSheetId="1">Расходы!$A$1:$K$341</definedName>
  </definedNames>
  <calcPr calcId="152511"/>
  <fileRecoveryPr repairLoad="1"/>
</workbook>
</file>

<file path=xl/calcChain.xml><?xml version="1.0" encoding="utf-8"?>
<calcChain xmlns="http://schemas.openxmlformats.org/spreadsheetml/2006/main">
  <c r="J330" i="3" l="1"/>
  <c r="J318" i="3"/>
  <c r="J303" i="3"/>
  <c r="J293" i="3"/>
  <c r="J289" i="3"/>
  <c r="J277" i="3"/>
  <c r="J264" i="3"/>
  <c r="J248" i="3"/>
  <c r="J233" i="3"/>
  <c r="J229" i="3"/>
  <c r="J219" i="3"/>
  <c r="J211" i="3"/>
  <c r="J200" i="3"/>
  <c r="J188" i="3"/>
  <c r="J179" i="3"/>
  <c r="J171" i="3"/>
  <c r="J167" i="3"/>
  <c r="J159" i="3"/>
  <c r="J148" i="3"/>
  <c r="J142" i="3"/>
  <c r="J127" i="3"/>
  <c r="J114" i="3"/>
  <c r="J110" i="3"/>
  <c r="J100" i="3"/>
  <c r="J68" i="3"/>
  <c r="J51" i="3"/>
  <c r="J47" i="3"/>
  <c r="J27" i="3"/>
  <c r="J17" i="3"/>
  <c r="J9" i="3"/>
  <c r="I8" i="2" l="1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7" i="2"/>
</calcChain>
</file>

<file path=xl/sharedStrings.xml><?xml version="1.0" encoding="utf-8"?>
<sst xmlns="http://schemas.openxmlformats.org/spreadsheetml/2006/main" count="3308" uniqueCount="583">
  <si>
    <t>Наименование 
показателя</t>
  </si>
  <si>
    <t>Код дохода по бюджетной классификации</t>
  </si>
  <si>
    <t>Утвержденные бюджетные назначения</t>
  </si>
  <si>
    <t>Наименование показателя</t>
  </si>
  <si>
    <t>Исполнено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</si>
  <si>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</si>
  <si>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</si>
  <si>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бюджет территориального государственного внебюджетного фонда</t>
  </si>
  <si>
    <t>бюджет территориалього государственного внебюджетного фонда</t>
  </si>
  <si>
    <t>1</t>
  </si>
  <si>
    <t>2</t>
  </si>
  <si>
    <t>3</t>
  </si>
  <si>
    <t>4</t>
  </si>
  <si>
    <t>5</t>
  </si>
  <si>
    <t>16</t>
  </si>
  <si>
    <t>17</t>
  </si>
  <si>
    <t>18</t>
  </si>
  <si>
    <t>27</t>
  </si>
  <si>
    <t>28</t>
  </si>
  <si>
    <t>29</t>
  </si>
  <si>
    <t>х</t>
  </si>
  <si>
    <t>-</t>
  </si>
  <si>
    <t xml:space="preserve">в том числе: </t>
  </si>
  <si>
    <t>НАЛОГОВЫЕ И НЕНАЛОГОВЫЕ ДОХОДЫ</t>
  </si>
  <si>
    <t xml:space="preserve"> 000 1000000000 0000 000</t>
  </si>
  <si>
    <t>НАЛОГИ НА ПРИБЫЛЬ, ДОХОДЫ</t>
  </si>
  <si>
    <t xml:space="preserve"> 000 1010000000 0000 000</t>
  </si>
  <si>
    <t xml:space="preserve"> 000 1030000000 0000 000</t>
  </si>
  <si>
    <t>Единый налог на вмененный доход для отдельных видов деятельности</t>
  </si>
  <si>
    <t xml:space="preserve"> 000 1050200002 0000 110</t>
  </si>
  <si>
    <t>Единый сельскохозяйственный налог</t>
  </si>
  <si>
    <t xml:space="preserve"> 000 1050300001 0000 110</t>
  </si>
  <si>
    <t>Налог, взимаемый в связи с применением патентной системы налогообложения</t>
  </si>
  <si>
    <t xml:space="preserve"> 000 1050400002 0000 110</t>
  </si>
  <si>
    <t>Налог на имущество физических лиц</t>
  </si>
  <si>
    <t xml:space="preserve"> 000 1060100000 0000 110</t>
  </si>
  <si>
    <t>Земельный налог</t>
  </si>
  <si>
    <t xml:space="preserve"> 000 1060600000 0000 110</t>
  </si>
  <si>
    <t xml:space="preserve"> 000 1070000000 0000 000</t>
  </si>
  <si>
    <t>ДОХОДЫ ОТ ИСПОЛЬЗОВАНИЯ ИМУЩЕСТВА, НАХОДЯЩЕГОСЯ В ГОСУДАРСТВЕННОЙ И МУНИЦИПАЛЬНОЙ СОБСТВЕННОСТИ</t>
  </si>
  <si>
    <t xml:space="preserve"> 000 1110000000 0000 000</t>
  </si>
  <si>
    <t>ПЛАТЕЖИ ПРИ ПОЛЬЗОВАНИИ ПРИРОДНЫМИ РЕСУРСАМИ</t>
  </si>
  <si>
    <t xml:space="preserve"> 000 1120000000 0000 000</t>
  </si>
  <si>
    <t>ДОХОДЫ ОТ ОКАЗАНИЯ ПЛАТНЫХ УСЛУГ И КОМПЕНСАЦИИ ЗАТРАТ ГОСУДАРСТВА</t>
  </si>
  <si>
    <t xml:space="preserve"> 000 1130000000 0000 000</t>
  </si>
  <si>
    <t>ДОХОДЫ ОТ ПРОДАЖИ МАТЕРИАЛЬНЫХ И НЕМАТЕРИАЛЬНЫХ АКТИВОВ</t>
  </si>
  <si>
    <t xml:space="preserve"> 000 1140000000 0000 000</t>
  </si>
  <si>
    <t>ШТРАФЫ, САНКЦИИ, ВОЗМЕЩЕНИЕ УЩЕРБА</t>
  </si>
  <si>
    <t xml:space="preserve"> 000 1160000000 0000 000</t>
  </si>
  <si>
    <t>Инициативные платежи</t>
  </si>
  <si>
    <t xml:space="preserve"> 000 1171500000 0000 150</t>
  </si>
  <si>
    <t>БЕЗВОЗМЕЗДНЫЕ ПОСТУПЛЕНИЯ</t>
  </si>
  <si>
    <t xml:space="preserve"> 000 2000000000 0000 000</t>
  </si>
  <si>
    <t>БЕЗВОЗМЕЗДНЫЕ ПОСТУПЛЕНИЯ ОТ ДРУГИХ БЮДЖЕТОВ БЮДЖЕТНОЙ СИСТЕМЫ РОССИЙСКОЙ ФЕДЕРАЦИИ</t>
  </si>
  <si>
    <t xml:space="preserve"> 000 2020000000 0000 000</t>
  </si>
  <si>
    <t>Дотации бюджетам бюджетной системы Российской Федерации</t>
  </si>
  <si>
    <t xml:space="preserve"> 000 2021000000 0000 150</t>
  </si>
  <si>
    <t>Дотации на выравнивание бюджетной обеспеченности</t>
  </si>
  <si>
    <t xml:space="preserve"> 000 2021500100 0000 150</t>
  </si>
  <si>
    <t>Дотации бюджетам на поддержку мер по обеспечению сбалансированности бюджетов</t>
  </si>
  <si>
    <t xml:space="preserve"> 000 2021500200 0000 150</t>
  </si>
  <si>
    <t>Прочие дотации</t>
  </si>
  <si>
    <t xml:space="preserve"> 000 2021999900 0000 150</t>
  </si>
  <si>
    <t>Субсидии бюджетам бюджетной системы Российской Федерации (межбюджетные субсидии)</t>
  </si>
  <si>
    <t xml:space="preserve"> 000 2022000000 0000 150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</si>
  <si>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</si>
  <si>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 xml:space="preserve"> 000 2022007705 0000 150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</si>
  <si>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</si>
  <si>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000 2022509705 0000 150</t>
  </si>
  <si>
    <t>Субсидии бюджетам муниципальных районов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</si>
  <si>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 xml:space="preserve"> 000 2022523205 0000 150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</si>
  <si>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</si>
  <si>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</si>
  <si>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</si>
  <si>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000 2022546705 0000 150</t>
  </si>
  <si>
    <t>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</si>
  <si>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</si>
  <si>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>Субсидии бюджетам муниципальных районов на поддержку отрасли культуры</t>
  </si>
  <si>
    <t xml:space="preserve"> 000 2022551905 0000 150</t>
  </si>
  <si>
    <t>Субсидии бюджетам сельских поселений на реализацию программ формирования современной городской среды</t>
  </si>
  <si>
    <t xml:space="preserve"> 000 2022555510 0000 150</t>
  </si>
  <si>
    <t>Субсидии бюджетам муниципальных районов за счет средств резервного фонда Правительства Российской Федерации</t>
  </si>
  <si>
    <t xml:space="preserve"> 000 2022900105 0000 150</t>
  </si>
  <si>
    <t>Прочие субсидии</t>
  </si>
  <si>
    <t xml:space="preserve"> 000 2022999900 0000 150</t>
  </si>
  <si>
    <t>Прочие субсидии бюджетам муниципальных районов</t>
  </si>
  <si>
    <t xml:space="preserve"> 000 2022999905 0000 150</t>
  </si>
  <si>
    <t>Прочие субсидии бюджетам сельских поселений</t>
  </si>
  <si>
    <t xml:space="preserve"> 000 2022999910 0000 150</t>
  </si>
  <si>
    <t>Субвенции бюджетам бюджетной системы Российской Федерации</t>
  </si>
  <si>
    <t xml:space="preserve"> 000 2023000000 0000 150</t>
  </si>
  <si>
    <t>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</si>
  <si>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</si>
  <si>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</si>
  <si>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 xml:space="preserve"> 000 2023002705 0000 150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</si>
  <si>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</si>
  <si>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</si>
  <si>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</si>
  <si>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000 2023511810 0000 150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</si>
  <si>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</si>
  <si>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</si>
  <si>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</si>
  <si>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 xml:space="preserve"> 000 2023526005 0000 150</t>
  </si>
  <si>
    <t>Субвенции бюджетам муниципальных районов на проведение Всероссийской переписи населения 2020 года</t>
  </si>
  <si>
    <t xml:space="preserve"> 000 2023546905 0000 150</t>
  </si>
  <si>
    <t>Субвенции бюджетам муниципальных районов на государственную регистрацию актов гражданского состояния</t>
  </si>
  <si>
    <t xml:space="preserve"> 000 2023593005 0000 150</t>
  </si>
  <si>
    <t>Иные межбюджетные трансферты</t>
  </si>
  <si>
    <t xml:space="preserve"> 000 2024000000 0000 150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</si>
  <si>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</si>
  <si>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 xml:space="preserve"> 000 2024516000 0000 150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</si>
  <si>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</si>
  <si>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000 2024530300 0000 150</t>
  </si>
  <si>
    <t>Межбюджетные трансферты, передаваемые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</si>
  <si>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 xml:space="preserve"> 000 2024539300 0000 150</t>
  </si>
  <si>
    <t>Прочие межбюджетные трансферты, передаваемые бюджетам</t>
  </si>
  <si>
    <t xml:space="preserve"> 000 2024999900 0000 150</t>
  </si>
  <si>
    <t>Прочие межбюджетные трансферты, передаваемые бюджетам муниципальных районов</t>
  </si>
  <si>
    <t xml:space="preserve"> 000 2024999905 0000 150</t>
  </si>
  <si>
    <t>Прочие межбюджетные трансферты, передаваемые бюджетам сельских поселений</t>
  </si>
  <si>
    <t xml:space="preserve"> 000 2024999910 0000 150</t>
  </si>
  <si>
    <t>ПРОЧИЕ БЕЗВОЗМЕЗДНЫЕ ПОСТУПЛЕНИЯ</t>
  </si>
  <si>
    <t xml:space="preserve"> 000 2070000000 0000 000</t>
  </si>
  <si>
    <t>Прочие безвозмездные поступления в бюджеты муниципальных районов</t>
  </si>
  <si>
    <t xml:space="preserve"> 000 2070500005 0000 150</t>
  </si>
  <si>
    <t>Прочие безвозмездные поступления в бюджеты сельских поселений</t>
  </si>
  <si>
    <t xml:space="preserve"> 000 2070500010 0000 150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</si>
  <si>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муниципальных районов</t>
  </si>
  <si>
    <t xml:space="preserve"> 000 2070501005 0000 150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</si>
  <si>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</si>
  <si>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 xml:space="preserve"> 000 2070502005 0000 150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</si>
  <si>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</si>
  <si>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 xml:space="preserve"> 000 2070502010 0000 150</t>
  </si>
  <si>
    <t xml:space="preserve"> 000 2070503005 0000 150</t>
  </si>
  <si>
    <t/>
  </si>
  <si>
    <t>Код строи</t>
  </si>
  <si>
    <t>Код расхода по бюджетной классификации</t>
  </si>
  <si>
    <t>Расходы бюджета - ИТОГО</t>
  </si>
  <si>
    <t>200</t>
  </si>
  <si>
    <t>ОБЩЕГОСУДАРСТВЕННЫЕ ВОПРОСЫ</t>
  </si>
  <si>
    <t xml:space="preserve"> 000 0100 0000000000 000</t>
  </si>
  <si>
    <t>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</si>
  <si>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</si>
  <si>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</si>
  <si>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</si>
  <si>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>Расходы на выплаты персоналу государственных (муниципальных) органов</t>
  </si>
  <si>
    <t xml:space="preserve"> 000 0102 0000000000 120</t>
  </si>
  <si>
    <t>Фонд оплаты труда государственных (муниципальных) органов</t>
  </si>
  <si>
    <t xml:space="preserve"> 000 0102 0000000000 121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</si>
  <si>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</si>
  <si>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</si>
  <si>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>Закупка товаров, работ и услуг для обеспечения государственных (муниципальных) нужд</t>
  </si>
  <si>
    <t xml:space="preserve"> 000 0102 0000000000 200</t>
  </si>
  <si>
    <t>Иные закупки товаров, работ и услуг для обеспечения государственных (муниципальных) нужд</t>
  </si>
  <si>
    <t xml:space="preserve"> 000 0102 0000000000 240</t>
  </si>
  <si>
    <t>Прочая закупка товаров, работ и услуг</t>
  </si>
  <si>
    <t xml:space="preserve"> 000 0102 0000000000 244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</si>
  <si>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</si>
  <si>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</si>
  <si>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</si>
  <si>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</si>
  <si>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</si>
  <si>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000 0103 0000000000 129</t>
  </si>
  <si>
    <t xml:space="preserve"> 000 0103 0000000000 200</t>
  </si>
  <si>
    <t xml:space="preserve"> 000 0103 0000000000 240</t>
  </si>
  <si>
    <t xml:space="preserve"> 000 0103 0000000000 244</t>
  </si>
  <si>
    <t>Межбюджетные трансферты</t>
  </si>
  <si>
    <t xml:space="preserve"> 000 0103 0000000000 500</t>
  </si>
  <si>
    <t xml:space="preserve"> 000 0103 0000000000 540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</si>
  <si>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</si>
  <si>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</si>
  <si>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</si>
  <si>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</si>
  <si>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</si>
  <si>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>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</si>
  <si>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</si>
  <si>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</si>
  <si>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</si>
  <si>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</si>
  <si>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</si>
  <si>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>Закупка энергетических ресурсов</t>
  </si>
  <si>
    <t xml:space="preserve"> 000 0104 0000000000 247</t>
  </si>
  <si>
    <t>Социальное обеспечение и иные выплаты населению</t>
  </si>
  <si>
    <t xml:space="preserve"> 000 0104 0000000000 300</t>
  </si>
  <si>
    <t>Социальные выплаты гражданам, кроме публичных нормативных социальных выплат</t>
  </si>
  <si>
    <t xml:space="preserve"> 000 0104 0000000000 320</t>
  </si>
  <si>
    <t>Пособия, компенсации и иные социальные выплаты гражданам, кроме публичных нормативных обязательств</t>
  </si>
  <si>
    <t xml:space="preserve"> 000 0104 0000000000 321</t>
  </si>
  <si>
    <t xml:space="preserve"> 000 0104 0000000000 500</t>
  </si>
  <si>
    <t xml:space="preserve"> 000 0104 0000000000 540</t>
  </si>
  <si>
    <t>Иные бюджетные ассигнования</t>
  </si>
  <si>
    <t xml:space="preserve"> 000 0104 0000000000 800</t>
  </si>
  <si>
    <t>Уплата налогов, сборов и иных платежей</t>
  </si>
  <si>
    <t xml:space="preserve"> 000 0104 0000000000 850</t>
  </si>
  <si>
    <t>Уплата налога на имущество организаций и земельного налога</t>
  </si>
  <si>
    <t xml:space="preserve"> 000 0104 0000000000 851</t>
  </si>
  <si>
    <t>Уплата прочих налогов, сборов</t>
  </si>
  <si>
    <t xml:space="preserve"> 000 0104 0000000000 852</t>
  </si>
  <si>
    <t>Уплата иных платежей</t>
  </si>
  <si>
    <t xml:space="preserve"> 000 0104 0000000000 853</t>
  </si>
  <si>
    <t>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</si>
  <si>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</si>
  <si>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</si>
  <si>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</si>
  <si>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</si>
  <si>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</si>
  <si>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</si>
  <si>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</si>
  <si>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</si>
  <si>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</si>
  <si>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</si>
  <si>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</si>
  <si>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</si>
  <si>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</si>
  <si>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</si>
  <si>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000 0106 0000000000 300</t>
  </si>
  <si>
    <t xml:space="preserve"> 000 0106 0000000000 320</t>
  </si>
  <si>
    <t xml:space="preserve"> 000 0106 0000000000 321</t>
  </si>
  <si>
    <t xml:space="preserve"> 000 0106 0000000000 500</t>
  </si>
  <si>
    <t xml:space="preserve"> 000 0106 0000000000 540</t>
  </si>
  <si>
    <t xml:space="preserve"> 000 0106 0000000000 800</t>
  </si>
  <si>
    <t xml:space="preserve"> 000 0106 0000000000 850</t>
  </si>
  <si>
    <t xml:space="preserve"> 000 0106 0000000000 853</t>
  </si>
  <si>
    <t>Другие общегосударственные вопросы</t>
  </si>
  <si>
    <t xml:space="preserve"> 000 0113 0000000000 000</t>
  </si>
  <si>
    <t xml:space="preserve"> 000 0113 0000000000 100</t>
  </si>
  <si>
    <t>Расходы на выплаты персоналу казенных учреждений</t>
  </si>
  <si>
    <t xml:space="preserve"> 000 0113 0000000000 110</t>
  </si>
  <si>
    <t>Фонд оплаты труда учреждений</t>
  </si>
  <si>
    <t xml:space="preserve"> 000 0113 0000000000 111</t>
  </si>
  <si>
    <t>Иные выплаты персоналу учреждений, за исключением фонда оплаты труда</t>
  </si>
  <si>
    <t xml:space="preserve"> 000 0113 0000000000 112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</si>
  <si>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</si>
  <si>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</si>
  <si>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</si>
  <si>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</si>
  <si>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</si>
  <si>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</si>
  <si>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</si>
  <si>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</si>
  <si>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000 0113 0000000000 247</t>
  </si>
  <si>
    <t xml:space="preserve"> 000 0113 0000000000 300</t>
  </si>
  <si>
    <t xml:space="preserve"> 000 0113 0000000000 320</t>
  </si>
  <si>
    <t xml:space="preserve"> 000 0113 0000000000 321</t>
  </si>
  <si>
    <t>Капитальные вложения в объекты государственной (муниципальной) собственности</t>
  </si>
  <si>
    <t xml:space="preserve"> 000 0113 0000000000 400</t>
  </si>
  <si>
    <t>Бюджетные инвестиции</t>
  </si>
  <si>
    <t xml:space="preserve"> 000 0113 0000000000 410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</si>
  <si>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</si>
  <si>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 000 0113 0000000000 412</t>
  </si>
  <si>
    <t xml:space="preserve"> 000 0113 0000000000 500</t>
  </si>
  <si>
    <t xml:space="preserve"> 000 0113 0000000000 540</t>
  </si>
  <si>
    <t>Предоставление субсидий бюджетным, автономным учреждениям и иным некоммерческим организациям</t>
  </si>
  <si>
    <t xml:space="preserve"> 000 0113 0000000000 600</t>
  </si>
  <si>
    <t>Субсидии бюджетным учреждениям</t>
  </si>
  <si>
    <t xml:space="preserve"> 000 0113 0000000000 610</t>
  </si>
  <si>
    <t>Субсидии бюджетным учреждениям на иные цели</t>
  </si>
  <si>
    <t xml:space="preserve"> 000 0113 0000000000 612</t>
  </si>
  <si>
    <t xml:space="preserve"> 000 0113 0000000000 800</t>
  </si>
  <si>
    <t>Исполнение судебных актов</t>
  </si>
  <si>
    <t xml:space="preserve"> 000 0113 0000000000 830</t>
  </si>
  <si>
    <t>Исполнение судебных актов Российской Федерации и мировых соглашений по возмещению причиненного вреда</t>
  </si>
  <si>
    <t xml:space="preserve"> 000 0113 0000000000 831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</si>
  <si>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</si>
  <si>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</si>
  <si>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</si>
  <si>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</si>
  <si>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>НАЦИОНАЛЬНАЯ ОБОРОНА</t>
  </si>
  <si>
    <t xml:space="preserve"> 000 0200 0000000000 000</t>
  </si>
  <si>
    <t>Мобилизационная и вневойсковая подготовка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</si>
  <si>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</si>
  <si>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</si>
  <si>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</si>
  <si>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</si>
  <si>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000 0203 0000000000 122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</si>
  <si>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</si>
  <si>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</si>
  <si>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</si>
  <si>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000 0203 0000000000 244</t>
  </si>
  <si>
    <t>НАЦИОНАЛЬНАЯ БЕЗОПАСНОСТЬ И ПРАВООХРАНИТЕЛЬНАЯ ДЕЯТЕЛЬНОСТЬ</t>
  </si>
  <si>
    <t xml:space="preserve"> 000 0300 0000000000 000</t>
  </si>
  <si>
    <t>Гражданская оборона</t>
  </si>
  <si>
    <t xml:space="preserve"> 000 0309 0000000000 000</t>
  </si>
  <si>
    <t xml:space="preserve"> 000 0309 0000000000 200</t>
  </si>
  <si>
    <t xml:space="preserve"> 000 0309 0000000000 240</t>
  </si>
  <si>
    <t xml:space="preserve"> 000 0309 0000000000 244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</si>
  <si>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</si>
  <si>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000 0310 0000000000 000</t>
  </si>
  <si>
    <t xml:space="preserve"> 000 0310 0000000000 100</t>
  </si>
  <si>
    <t xml:space="preserve"> 000 0310 0000000000 110</t>
  </si>
  <si>
    <t xml:space="preserve"> 000 0310 0000000000 111</t>
  </si>
  <si>
    <t xml:space="preserve"> 000 0310 0000000000 119</t>
  </si>
  <si>
    <t xml:space="preserve"> 000 0310 0000000000 120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</si>
  <si>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</si>
  <si>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000 0310 0000000000 123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</si>
  <si>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</si>
  <si>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</si>
  <si>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</si>
  <si>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000 0310 0000000000 800</t>
  </si>
  <si>
    <t xml:space="preserve"> 000 0310 0000000000 850</t>
  </si>
  <si>
    <t xml:space="preserve"> 000 0310 0000000000 852</t>
  </si>
  <si>
    <t>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</si>
  <si>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</si>
  <si>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000 0314 0000000000 100</t>
  </si>
  <si>
    <t xml:space="preserve"> 000 0314 0000000000 120</t>
  </si>
  <si>
    <t xml:space="preserve"> 000 0314 0000000000 123</t>
  </si>
  <si>
    <t xml:space="preserve"> 000 0314 0000000000 200</t>
  </si>
  <si>
    <t xml:space="preserve"> 000 0314 0000000000 240</t>
  </si>
  <si>
    <t xml:space="preserve"> 000 0314 0000000000 244</t>
  </si>
  <si>
    <t xml:space="preserve"> 000 0314 0000000000 300</t>
  </si>
  <si>
    <t>Премии и гранты</t>
  </si>
  <si>
    <t xml:space="preserve"> 000 0314 0000000000 350</t>
  </si>
  <si>
    <t xml:space="preserve"> 000 0314 0000000000 500</t>
  </si>
  <si>
    <t xml:space="preserve"> 000 0314 0000000000 540</t>
  </si>
  <si>
    <t xml:space="preserve"> 000 0314 0000000000 600</t>
  </si>
  <si>
    <t xml:space="preserve"> 000 0314 0000000000 610</t>
  </si>
  <si>
    <t xml:space="preserve"> 000 0314 0000000000 612</t>
  </si>
  <si>
    <t>НАЦИОНАЛЬНАЯ ЭКОНОМИКА</t>
  </si>
  <si>
    <t xml:space="preserve"> 000 0400 0000000000 000</t>
  </si>
  <si>
    <t>Сельское хозяйство и рыболовство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</si>
  <si>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</si>
  <si>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</si>
  <si>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</si>
  <si>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</si>
  <si>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000 0405 0000000000 300</t>
  </si>
  <si>
    <t xml:space="preserve"> 000 0405 0000000000 350</t>
  </si>
  <si>
    <t>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</si>
  <si>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</si>
  <si>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</si>
  <si>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</si>
  <si>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>Закупка товаров, работ, услуг в целях капитального ремонта государственного (муниципального) имущества</t>
  </si>
  <si>
    <t xml:space="preserve"> 000 0409 0000000000 243</t>
  </si>
  <si>
    <t xml:space="preserve"> 000 0409 0000000000 244</t>
  </si>
  <si>
    <t xml:space="preserve"> 000 0409 0000000000 247</t>
  </si>
  <si>
    <t xml:space="preserve"> 000 0409 0000000000 400</t>
  </si>
  <si>
    <t xml:space="preserve"> 000 0409 0000000000 410</t>
  </si>
  <si>
    <t>Бюджетные инвестиции в объекты капитального строительства государственной (муниципальной) собственности</t>
  </si>
  <si>
    <t xml:space="preserve"> 000 0409 0000000000 414</t>
  </si>
  <si>
    <t xml:space="preserve"> 000 0409 0000000000 500</t>
  </si>
  <si>
    <t xml:space="preserve"> 000 0409 0000000000 540</t>
  </si>
  <si>
    <t>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</si>
  <si>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</si>
  <si>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</si>
  <si>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</si>
  <si>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</si>
  <si>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000 0412 0000000000 600</t>
  </si>
  <si>
    <t xml:space="preserve"> 000 0412 0000000000 610</t>
  </si>
  <si>
    <t xml:space="preserve"> 000 0412 0000000000 612</t>
  </si>
  <si>
    <t>ЖИЛИЩНО-КОММУНАЛЬНОЕ ХОЗЯЙСТВО</t>
  </si>
  <si>
    <t xml:space="preserve"> 000 0500 0000000000 000</t>
  </si>
  <si>
    <t>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</si>
  <si>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</si>
  <si>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</si>
  <si>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</si>
  <si>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</si>
  <si>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>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</si>
  <si>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</si>
  <si>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</si>
  <si>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</si>
  <si>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</si>
  <si>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</si>
  <si>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000 0502 0000000000 400</t>
  </si>
  <si>
    <t xml:space="preserve"> 000 0502 0000000000 410</t>
  </si>
  <si>
    <t xml:space="preserve"> 000 0502 0000000000 414</t>
  </si>
  <si>
    <t>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</si>
  <si>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</si>
  <si>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</si>
  <si>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</si>
  <si>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</si>
  <si>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000 0503 0000000000 247</t>
  </si>
  <si>
    <t xml:space="preserve"> 000 0503 0000000000 500</t>
  </si>
  <si>
    <t>Дотации</t>
  </si>
  <si>
    <t xml:space="preserve"> 000 0503 0000000000 510</t>
  </si>
  <si>
    <t>Иные дотации</t>
  </si>
  <si>
    <t xml:space="preserve"> 000 0503 0000000000 512</t>
  </si>
  <si>
    <t xml:space="preserve"> 000 0503 0000000000 540</t>
  </si>
  <si>
    <t>Другие вопросы в области жилищно-коммунального хозяйства</t>
  </si>
  <si>
    <t xml:space="preserve"> 000 0505 0000000000 000</t>
  </si>
  <si>
    <t xml:space="preserve"> 000 0505 0000000000 100</t>
  </si>
  <si>
    <t xml:space="preserve"> 000 0505 0000000000 120</t>
  </si>
  <si>
    <t xml:space="preserve"> 000 0505 0000000000 121</t>
  </si>
  <si>
    <t xml:space="preserve"> 000 0505 0000000000 129</t>
  </si>
  <si>
    <t xml:space="preserve"> 000 0505 0000000000 200</t>
  </si>
  <si>
    <t xml:space="preserve"> 000 0505 0000000000 240</t>
  </si>
  <si>
    <t xml:space="preserve"> 000 0505 0000000000 244</t>
  </si>
  <si>
    <t xml:space="preserve"> 000 0505 0000000000 800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</si>
  <si>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</si>
  <si>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000 0505 0000000000 810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</si>
  <si>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</si>
  <si>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 000 0505 0000000000 813</t>
  </si>
  <si>
    <t>ОБРАЗОВАНИЕ</t>
  </si>
  <si>
    <t xml:space="preserve"> 000 0700 0000000000 000</t>
  </si>
  <si>
    <t>Дошкольное образование</t>
  </si>
  <si>
    <t xml:space="preserve"> 000 0701 0000000000 000</t>
  </si>
  <si>
    <t xml:space="preserve"> 000 0701 0000000000 300</t>
  </si>
  <si>
    <t xml:space="preserve"> 000 0701 0000000000 320</t>
  </si>
  <si>
    <t xml:space="preserve"> 000 0701 0000000000 321</t>
  </si>
  <si>
    <t xml:space="preserve"> 000 0701 0000000000 400</t>
  </si>
  <si>
    <t xml:space="preserve"> 000 0701 0000000000 410</t>
  </si>
  <si>
    <t xml:space="preserve"> 000 0701 0000000000 414</t>
  </si>
  <si>
    <t xml:space="preserve"> 000 0701 0000000000 600</t>
  </si>
  <si>
    <t xml:space="preserve"> 000 0701 0000000000 610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</si>
  <si>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</si>
  <si>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</si>
  <si>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 xml:space="preserve"> 000 0701 0000000000 612</t>
  </si>
  <si>
    <t>Общее образование</t>
  </si>
  <si>
    <t xml:space="preserve"> 000 0702 0000000000 000</t>
  </si>
  <si>
    <t xml:space="preserve"> 000 0702 0000000000 300</t>
  </si>
  <si>
    <t xml:space="preserve"> 000 0702 0000000000 320</t>
  </si>
  <si>
    <t xml:space="preserve"> 000 0702 0000000000 321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</si>
  <si>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</si>
  <si>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</si>
  <si>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</si>
  <si>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</si>
  <si>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>Дополнительное образование детей</t>
  </si>
  <si>
    <t xml:space="preserve"> 000 0703 0000000000 000</t>
  </si>
  <si>
    <t xml:space="preserve"> 000 0703 0000000000 300</t>
  </si>
  <si>
    <t xml:space="preserve"> 000 0703 0000000000 320</t>
  </si>
  <si>
    <t xml:space="preserve"> 000 0703 0000000000 321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</si>
  <si>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</si>
  <si>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</si>
  <si>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</si>
  <si>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</si>
  <si>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</si>
  <si>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000 0703 0000000000 630</t>
  </si>
  <si>
    <t>Субсидии (гранты в форме субсидий), подлежащие казначейскому сопровождению</t>
  </si>
  <si>
    <t xml:space="preserve"> 000 0703 0000000000 632</t>
  </si>
  <si>
    <t>Профессиональная подготовка, переподготовка и повышение квалификации</t>
  </si>
  <si>
    <t xml:space="preserve"> 000 0705 0000000000 000</t>
  </si>
  <si>
    <t xml:space="preserve"> 000 0705 0000000000 600</t>
  </si>
  <si>
    <t xml:space="preserve"> 000 0705 0000000000 610</t>
  </si>
  <si>
    <t xml:space="preserve"> 000 0705 0000000000 612</t>
  </si>
  <si>
    <t>Молодежная политика</t>
  </si>
  <si>
    <t xml:space="preserve"> 000 0707 0000000000 000</t>
  </si>
  <si>
    <t xml:space="preserve"> 000 0707 0000000000 100</t>
  </si>
  <si>
    <t xml:space="preserve"> 000 0707 0000000000 110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</si>
  <si>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</si>
  <si>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 000 0707 0000000000 113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</si>
  <si>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</si>
  <si>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</si>
  <si>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</si>
  <si>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000 0707 0000000000 300</t>
  </si>
  <si>
    <t xml:space="preserve"> 000 0707 0000000000 320</t>
  </si>
  <si>
    <t xml:space="preserve"> 000 0707 0000000000 321</t>
  </si>
  <si>
    <t xml:space="preserve"> 000 0707 0000000000 350</t>
  </si>
  <si>
    <t>Иные выплаты населению</t>
  </si>
  <si>
    <t xml:space="preserve"> 000 0707 0000000000 360</t>
  </si>
  <si>
    <t xml:space="preserve"> 000 0707 0000000000 600</t>
  </si>
  <si>
    <t xml:space="preserve"> 000 0707 0000000000 610</t>
  </si>
  <si>
    <t xml:space="preserve"> 000 0707 0000000000 612</t>
  </si>
  <si>
    <t>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</si>
  <si>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</si>
  <si>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</si>
  <si>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</si>
  <si>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</si>
  <si>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</si>
  <si>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</si>
  <si>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</si>
  <si>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</si>
  <si>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</si>
  <si>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</si>
  <si>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</si>
  <si>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000 0709 0000000000 612</t>
  </si>
  <si>
    <t xml:space="preserve"> 000 0709 0000000000 800</t>
  </si>
  <si>
    <t xml:space="preserve"> 000 0709 0000000000 850</t>
  </si>
  <si>
    <t xml:space="preserve"> 000 0709 0000000000 853</t>
  </si>
  <si>
    <t>КУЛЬТУРА, КИНЕМАТОГРАФИЯ</t>
  </si>
  <si>
    <t xml:space="preserve"> 000 0800 0000000000 000</t>
  </si>
  <si>
    <t>Культура</t>
  </si>
  <si>
    <t xml:space="preserve"> 000 0801 0000000000 000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</si>
  <si>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</si>
  <si>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</si>
  <si>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</si>
  <si>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000 0801 0000000000 300</t>
  </si>
  <si>
    <t xml:space="preserve"> 000 0801 0000000000 320</t>
  </si>
  <si>
    <t xml:space="preserve"> 000 0801 0000000000 321</t>
  </si>
  <si>
    <t xml:space="preserve"> 000 0801 0000000000 500</t>
  </si>
  <si>
    <t xml:space="preserve"> 000 0801 0000000000 540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</si>
  <si>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</si>
  <si>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</si>
  <si>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</si>
  <si>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</si>
  <si>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>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</si>
  <si>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</si>
  <si>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</si>
  <si>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</si>
  <si>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</si>
  <si>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</si>
  <si>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</si>
  <si>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</si>
  <si>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</si>
  <si>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000 0804 0000000000 600</t>
  </si>
  <si>
    <t xml:space="preserve"> 000 0804 0000000000 610</t>
  </si>
  <si>
    <t xml:space="preserve"> 000 0804 0000000000 612</t>
  </si>
  <si>
    <t>СОЦИАЛЬНАЯ ПОЛИТИКА</t>
  </si>
  <si>
    <t xml:space="preserve"> 000 1000 0000000000 000</t>
  </si>
  <si>
    <t>Пенсионное обеспечение</t>
  </si>
  <si>
    <t xml:space="preserve"> 000 1001 0000000000 000</t>
  </si>
  <si>
    <t xml:space="preserve"> 000 1001 0000000000 300</t>
  </si>
  <si>
    <t>Публичные нормативные социальные выплаты гражданам</t>
  </si>
  <si>
    <t xml:space="preserve"> 000 1001 0000000000 310</t>
  </si>
  <si>
    <t>Иные пенсии, социальные доплаты к пенсиям</t>
  </si>
  <si>
    <t xml:space="preserve"> 000 1001 0000000000 312</t>
  </si>
  <si>
    <t>Социальное обеспечение населения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</si>
  <si>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</si>
  <si>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</si>
  <si>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</si>
  <si>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</si>
  <si>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</si>
  <si>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000 1003 0000000000 310</t>
  </si>
  <si>
    <t>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</si>
  <si>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</si>
  <si>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000 1003 0000000000 320</t>
  </si>
  <si>
    <t xml:space="preserve"> 000 1003 0000000000 321</t>
  </si>
  <si>
    <t>Субсидии гражданам на приобретение жилья</t>
  </si>
  <si>
    <t xml:space="preserve"> 000 1003 0000000000 322</t>
  </si>
  <si>
    <t>Охрана семьи и детства</t>
  </si>
  <si>
    <t xml:space="preserve"> 000 1004 0000000000 000</t>
  </si>
  <si>
    <t xml:space="preserve"> 000 1004 0000000000 200</t>
  </si>
  <si>
    <t xml:space="preserve"> 000 1004 0000000000 240</t>
  </si>
  <si>
    <t xml:space="preserve"> 000 1004 0000000000 244</t>
  </si>
  <si>
    <t xml:space="preserve"> 000 1004 0000000000 300</t>
  </si>
  <si>
    <t xml:space="preserve"> 000 1004 0000000000 320</t>
  </si>
  <si>
    <t xml:space="preserve"> 000 1004 0000000000 321</t>
  </si>
  <si>
    <t>Приобретение товаров, работ, услуг в пользу граждан в целях их социального обеспечения</t>
  </si>
  <si>
    <t xml:space="preserve"> 000 1004 0000000000 323</t>
  </si>
  <si>
    <t xml:space="preserve"> 000 1004 0000000000 600</t>
  </si>
  <si>
    <t xml:space="preserve"> 000 1004 0000000000 610</t>
  </si>
  <si>
    <t xml:space="preserve"> 000 1004 0000000000 612</t>
  </si>
  <si>
    <t xml:space="preserve"> 000 1004 0000000000 800</t>
  </si>
  <si>
    <t xml:space="preserve"> 000 1004 0000000000 810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</si>
  <si>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</si>
  <si>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000 1004 0000000000 811</t>
  </si>
  <si>
    <t>ФИЗИЧЕСКАЯ КУЛЬТУРА И СПОРТ</t>
  </si>
  <si>
    <t xml:space="preserve"> 000 1100 0000000000 000</t>
  </si>
  <si>
    <t>Физическая культура</t>
  </si>
  <si>
    <t xml:space="preserve"> 000 1101 0000000000 000</t>
  </si>
  <si>
    <t xml:space="preserve"> 000 1101 0000000000 100</t>
  </si>
  <si>
    <t xml:space="preserve"> 000 1101 0000000000 110</t>
  </si>
  <si>
    <t xml:space="preserve"> 000 1101 0000000000 113</t>
  </si>
  <si>
    <t xml:space="preserve"> 000 1101 0000000000 200</t>
  </si>
  <si>
    <t xml:space="preserve"> 000 1101 0000000000 240</t>
  </si>
  <si>
    <t xml:space="preserve"> 000 1101 0000000000 244</t>
  </si>
  <si>
    <t xml:space="preserve"> 000 1101 0000000000 300</t>
  </si>
  <si>
    <t xml:space="preserve"> 000 1101 0000000000 350</t>
  </si>
  <si>
    <t xml:space="preserve"> 000 1101 0000000000 500</t>
  </si>
  <si>
    <t xml:space="preserve"> 000 1101 0000000000 540</t>
  </si>
  <si>
    <t>ОБСЛУЖИВАНИЕ ГОСУДАРСТВЕННОГО (МУНИЦИПАЛЬНОГО) ДОЛГА</t>
  </si>
  <si>
    <t xml:space="preserve"> 000 1300 0000000000 000</t>
  </si>
  <si>
    <t>Обслуживание государственного (муниципального) внутреннего долга</t>
  </si>
  <si>
    <t xml:space="preserve"> 000 1301 0000000000 000</t>
  </si>
  <si>
    <t>Обслуживание государственного (муниципального) долга</t>
  </si>
  <si>
    <t xml:space="preserve"> 000 1301 0000000000 700</t>
  </si>
  <si>
    <t>Обслуживание муниципального долга</t>
  </si>
  <si>
    <t xml:space="preserve"> 000 1301 0000000000 730</t>
  </si>
  <si>
    <t>МЕЖБЮДЖЕТНЫЕ ТРАНСФЕРТЫ ОБЩЕГО ХАРАКТЕРА БЮДЖЕТАМ БЮДЖЕТНОЙ СИСТЕМЫ РОССИЙСКОЙ ФЕДЕРАЦИИ</t>
  </si>
  <si>
    <t xml:space="preserve"> 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</si>
  <si>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</si>
  <si>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</si>
  <si>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</si>
  <si>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000 1401 0000000000 510</t>
  </si>
  <si>
    <t xml:space="preserve"> 000 1401 0000000000 511</t>
  </si>
  <si>
    <t>Результат исполнения бюджета (дефицит / профицит)</t>
  </si>
  <si>
    <t>процент исполнения</t>
  </si>
  <si>
    <t>причины отклонения</t>
  </si>
  <si>
    <t>НАЛОГИ НА ТОВАРЫ (РАБОТЫ, УСЛУГИ), РЕАЛИЗУЕМЫЕ НА ТЕРРИТОРИИ РОССИЙСКОЙ ФЕДЕРАЦИИ (акцизы)</t>
  </si>
  <si>
    <t>НАЛОГИ, СБОРЫ И РЕГУЛЯРНЫЕ ПЛАТЕЖИ ЗА ПОЛЬЗОВАНИЕ ПРИРОДНЫМИ РЕСУРСАМИ (НДПИ)</t>
  </si>
  <si>
    <t>Приостанвлена добыча щебня  ООО "Горняк" - основной плательщик</t>
  </si>
  <si>
    <t>С 2019 года изменилась плата за негативное воздействие на окружающую среду. Плательщиком является региональный оператор</t>
  </si>
  <si>
    <t>Исполнение  консолидированного бюджета муниципального образования "Можгинский район" (причины отклонения от запланированных значений по доходам) за 2021 годы</t>
  </si>
  <si>
    <t>% исполнения</t>
  </si>
  <si>
    <t>Причины отклонения</t>
  </si>
  <si>
    <t xml:space="preserve">Не выплачены компенсационные выплаты при увольнении за два месяца. </t>
  </si>
  <si>
    <t>Экономия по фонду оплаты труда труда в связи с больничными</t>
  </si>
  <si>
    <t>Не исполнены контракты</t>
  </si>
  <si>
    <t>Оплата произведена под фактически выполненные работы</t>
  </si>
  <si>
    <t>Экономия по торгам</t>
  </si>
  <si>
    <t>Экономия по контрактам по объекту "Здание дошкольной образовательной организации с группами для детей до трех лет с пищеблоком и прачечной по адресу: д.Сардан Можгинского района"</t>
  </si>
  <si>
    <t>Финансирование из бюджета УР пришло 31.12.2021г.</t>
  </si>
  <si>
    <t xml:space="preserve">Экономия по лагерям. Не проводились осенние лагеря </t>
  </si>
  <si>
    <t xml:space="preserve">Экономия по питанию детей из многодетных семей. Всвязи со снижением численности учащихся </t>
  </si>
  <si>
    <t>Исполнение  консолидированного бюджета муниципального образования "Можгинский район" (причины отклонения от запланированных значений по расходам) за 2021 годы</t>
  </si>
  <si>
    <t>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</si>
</sst>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1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  <font>
      <sz val="12"/>
      <color rgb="FF000000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68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/>
    </xf>
    <xf numFmtId="4" fontId="6" fillId="0" borderId="20">
      <alignment horizontal="right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28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9">
      <alignment horizontal="left" wrapText="1"/>
    </xf>
    <xf numFmtId="49" fontId="6" fillId="0" borderId="19">
      <alignment horizontal="center" wrapText="1"/>
    </xf>
    <xf numFmtId="4" fontId="6" fillId="0" borderId="30">
      <alignment horizontal="right"/>
    </xf>
    <xf numFmtId="4" fontId="6" fillId="0" borderId="31">
      <alignment horizontal="right"/>
    </xf>
    <xf numFmtId="0" fontId="6" fillId="0" borderId="32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12"/>
    <xf numFmtId="0" fontId="6" fillId="0" borderId="33"/>
    <xf numFmtId="0" fontId="1" fillId="0" borderId="28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/>
    </xf>
    <xf numFmtId="4" fontId="6" fillId="0" borderId="36">
      <alignment horizontal="right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9">
      <alignment horizontal="left" wrapText="1" indent="1"/>
    </xf>
    <xf numFmtId="49" fontId="6" fillId="0" borderId="37">
      <alignment horizontal="center" wrapText="1"/>
    </xf>
    <xf numFmtId="49" fontId="6" fillId="0" borderId="30">
      <alignment horizontal="center"/>
    </xf>
    <xf numFmtId="0" fontId="6" fillId="0" borderId="32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49" fontId="6" fillId="0" borderId="37">
      <alignment horizontal="center"/>
    </xf>
    <xf numFmtId="0" fontId="4" fillId="0" borderId="13"/>
    <xf numFmtId="0" fontId="10" fillId="0" borderId="38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39"/>
    <xf numFmtId="49" fontId="1" fillId="0" borderId="18">
      <alignment horizontal="center"/>
    </xf>
    <xf numFmtId="0" fontId="9" fillId="0" borderId="8"/>
    <xf numFmtId="49" fontId="11" fillId="0" borderId="40">
      <alignment horizontal="left" vertical="center" wrapText="1"/>
    </xf>
    <xf numFmtId="49" fontId="1" fillId="0" borderId="27">
      <alignment horizontal="center" vertical="center" wrapText="1"/>
    </xf>
    <xf numFmtId="49" fontId="6" fillId="0" borderId="41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/>
    <xf numFmtId="4" fontId="6" fillId="0" borderId="24">
      <alignment horizontal="right"/>
    </xf>
    <xf numFmtId="4" fontId="6" fillId="0" borderId="25">
      <alignment horizontal="right"/>
    </xf>
    <xf numFmtId="49" fontId="6" fillId="0" borderId="42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0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39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/>
    </xf>
    <xf numFmtId="4" fontId="6" fillId="0" borderId="45">
      <alignment horizontal="right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/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8">
      <alignment horizontal="center" vertical="center" textRotation="90"/>
    </xf>
    <xf numFmtId="49" fontId="11" fillId="0" borderId="39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0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0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75">
    <xf numFmtId="0" fontId="0" fillId="0" borderId="0" xfId="0"/>
    <xf numFmtId="0" fontId="0" fillId="0" borderId="0" xfId="0" applyProtection="1">
      <protection locked="0"/>
    </xf>
    <xf numFmtId="0" fontId="4" fillId="0" borderId="1" xfId="5" applyNumberFormat="1" applyProtection="1"/>
    <xf numFmtId="0" fontId="4" fillId="0" borderId="5" xfId="10" applyNumberFormat="1" applyProtection="1"/>
    <xf numFmtId="0" fontId="4" fillId="0" borderId="8" xfId="15" applyNumberFormat="1" applyProtection="1"/>
    <xf numFmtId="0" fontId="6" fillId="0" borderId="1" xfId="18" applyNumberFormat="1" applyProtection="1"/>
    <xf numFmtId="49" fontId="6" fillId="0" borderId="16" xfId="35" applyNumberFormat="1" applyProtection="1">
      <alignment horizontal="center" vertical="center" wrapText="1"/>
    </xf>
    <xf numFmtId="49" fontId="6" fillId="0" borderId="4" xfId="36" applyNumberFormat="1" applyProtection="1">
      <alignment horizontal="center" vertical="center" wrapText="1"/>
    </xf>
    <xf numFmtId="49" fontId="6" fillId="0" borderId="18" xfId="38" applyNumberFormat="1" applyProtection="1">
      <alignment horizontal="center" wrapText="1"/>
    </xf>
    <xf numFmtId="4" fontId="6" fillId="0" borderId="16" xfId="40" applyNumberFormat="1" applyProtection="1">
      <alignment horizontal="right"/>
    </xf>
    <xf numFmtId="4" fontId="6" fillId="0" borderId="20" xfId="41" applyNumberFormat="1" applyProtection="1">
      <alignment horizontal="right"/>
    </xf>
    <xf numFmtId="0" fontId="6" fillId="0" borderId="22" xfId="43" applyNumberFormat="1" applyProtection="1">
      <alignment horizontal="left" wrapText="1" indent="1"/>
    </xf>
    <xf numFmtId="0" fontId="6" fillId="0" borderId="20" xfId="48" applyNumberFormat="1" applyProtection="1">
      <alignment horizontal="left" wrapText="1" indent="2"/>
    </xf>
    <xf numFmtId="49" fontId="6" fillId="0" borderId="27" xfId="49" applyNumberFormat="1" applyProtection="1">
      <alignment horizontal="center"/>
    </xf>
    <xf numFmtId="49" fontId="6" fillId="0" borderId="16" xfId="50" applyNumberFormat="1" applyProtection="1">
      <alignment horizontal="center"/>
    </xf>
    <xf numFmtId="0" fontId="6" fillId="0" borderId="15" xfId="52" applyNumberFormat="1" applyProtection="1"/>
    <xf numFmtId="0" fontId="6" fillId="2" borderId="1" xfId="54" applyNumberFormat="1" applyProtection="1"/>
    <xf numFmtId="0" fontId="6" fillId="0" borderId="1" xfId="55" applyNumberFormat="1" applyProtection="1">
      <alignment horizontal="left" wrapText="1"/>
    </xf>
    <xf numFmtId="49" fontId="6" fillId="0" borderId="1" xfId="56" applyNumberFormat="1" applyProtection="1">
      <alignment horizontal="center" wrapText="1"/>
    </xf>
    <xf numFmtId="49" fontId="6" fillId="0" borderId="1" xfId="57" applyNumberFormat="1" applyProtection="1">
      <alignment horizontal="center"/>
    </xf>
    <xf numFmtId="0" fontId="6" fillId="0" borderId="2" xfId="58" applyNumberFormat="1" applyProtection="1">
      <alignment horizontal="left"/>
    </xf>
    <xf numFmtId="49" fontId="6" fillId="0" borderId="2" xfId="59" applyNumberFormat="1" applyProtection="1"/>
    <xf numFmtId="0" fontId="6" fillId="0" borderId="2" xfId="60" applyNumberFormat="1" applyProtection="1"/>
    <xf numFmtId="0" fontId="4" fillId="0" borderId="2" xfId="61" applyNumberFormat="1" applyProtection="1"/>
    <xf numFmtId="0" fontId="6" fillId="0" borderId="29" xfId="62" applyNumberFormat="1" applyProtection="1">
      <alignment horizontal="left" wrapText="1"/>
    </xf>
    <xf numFmtId="49" fontId="6" fillId="0" borderId="19" xfId="63" applyNumberFormat="1" applyProtection="1">
      <alignment horizontal="center" wrapText="1"/>
    </xf>
    <xf numFmtId="4" fontId="6" fillId="0" borderId="30" xfId="64" applyNumberFormat="1" applyProtection="1">
      <alignment horizontal="right"/>
    </xf>
    <xf numFmtId="4" fontId="6" fillId="0" borderId="31" xfId="65" applyNumberFormat="1" applyProtection="1">
      <alignment horizontal="right"/>
    </xf>
    <xf numFmtId="49" fontId="6" fillId="0" borderId="27" xfId="67" applyNumberFormat="1" applyProtection="1">
      <alignment horizontal="center" wrapText="1"/>
    </xf>
    <xf numFmtId="49" fontId="6" fillId="0" borderId="20" xfId="68" applyNumberFormat="1" applyProtection="1">
      <alignment horizontal="center"/>
    </xf>
    <xf numFmtId="0" fontId="6" fillId="0" borderId="12" xfId="69" applyNumberFormat="1" applyProtection="1"/>
    <xf numFmtId="0" fontId="6" fillId="0" borderId="33" xfId="70" applyNumberFormat="1" applyProtection="1"/>
    <xf numFmtId="0" fontId="1" fillId="0" borderId="28" xfId="71" applyNumberFormat="1" applyProtection="1">
      <alignment horizontal="left" wrapText="1"/>
    </xf>
    <xf numFmtId="0" fontId="6" fillId="0" borderId="34" xfId="72" applyNumberFormat="1" applyProtection="1">
      <alignment horizontal="center" wrapText="1"/>
    </xf>
    <xf numFmtId="49" fontId="6" fillId="0" borderId="35" xfId="73" applyNumberFormat="1" applyProtection="1">
      <alignment horizontal="center" wrapText="1"/>
    </xf>
    <xf numFmtId="4" fontId="6" fillId="0" borderId="19" xfId="74" applyNumberFormat="1" applyProtection="1">
      <alignment horizontal="right"/>
    </xf>
    <xf numFmtId="4" fontId="6" fillId="0" borderId="36" xfId="75" applyNumberFormat="1" applyProtection="1">
      <alignment horizontal="right"/>
    </xf>
    <xf numFmtId="0" fontId="4" fillId="0" borderId="15" xfId="77" applyNumberFormat="1" applyProtection="1"/>
    <xf numFmtId="49" fontId="6" fillId="0" borderId="16" xfId="35" applyNumberFormat="1" applyProtection="1">
      <alignment horizontal="center" vertical="center" wrapText="1"/>
    </xf>
    <xf numFmtId="49" fontId="6" fillId="0" borderId="47" xfId="35" applyNumberFormat="1" applyBorder="1" applyProtection="1">
      <alignment horizontal="center" vertical="center" wrapText="1"/>
    </xf>
    <xf numFmtId="4" fontId="6" fillId="0" borderId="47" xfId="41" applyNumberFormat="1" applyBorder="1" applyProtection="1">
      <alignment horizontal="right"/>
    </xf>
    <xf numFmtId="165" fontId="4" fillId="0" borderId="46" xfId="15" applyNumberFormat="1" applyBorder="1" applyProtection="1"/>
    <xf numFmtId="0" fontId="17" fillId="0" borderId="20" xfId="48" applyNumberFormat="1" applyFont="1" applyProtection="1">
      <alignment horizontal="left" wrapText="1" indent="2"/>
    </xf>
    <xf numFmtId="0" fontId="18" fillId="0" borderId="46" xfId="0" applyFont="1" applyBorder="1" applyAlignment="1" applyProtection="1">
      <alignment wrapText="1"/>
      <protection locked="0"/>
    </xf>
    <xf numFmtId="4" fontId="18" fillId="0" borderId="46" xfId="0" applyNumberFormat="1" applyFont="1" applyBorder="1" applyAlignment="1" applyProtection="1">
      <alignment wrapText="1"/>
      <protection locked="0"/>
    </xf>
    <xf numFmtId="0" fontId="4" fillId="0" borderId="1" xfId="5" applyNumberFormat="1" applyBorder="1" applyProtection="1"/>
    <xf numFmtId="0" fontId="0" fillId="0" borderId="1" xfId="0" applyBorder="1" applyProtection="1">
      <protection locked="0"/>
    </xf>
    <xf numFmtId="0" fontId="6" fillId="0" borderId="1" xfId="11" applyNumberFormat="1" applyBorder="1" applyProtection="1">
      <alignment horizontal="left"/>
    </xf>
    <xf numFmtId="0" fontId="4" fillId="0" borderId="1" xfId="15" applyNumberFormat="1" applyBorder="1" applyProtection="1"/>
    <xf numFmtId="0" fontId="6" fillId="0" borderId="1" xfId="18" applyNumberFormat="1" applyBorder="1" applyProtection="1"/>
    <xf numFmtId="49" fontId="6" fillId="0" borderId="1" xfId="22" applyNumberFormat="1" applyBorder="1" applyProtection="1"/>
    <xf numFmtId="0" fontId="9" fillId="0" borderId="1" xfId="33" applyNumberFormat="1" applyBorder="1" applyProtection="1"/>
    <xf numFmtId="0" fontId="1" fillId="0" borderId="51" xfId="1" applyNumberFormat="1" applyBorder="1" applyProtection="1"/>
    <xf numFmtId="0" fontId="6" fillId="0" borderId="51" xfId="11" applyNumberFormat="1" applyBorder="1" applyProtection="1">
      <alignment horizontal="left"/>
    </xf>
    <xf numFmtId="49" fontId="6" fillId="0" borderId="51" xfId="22" applyNumberFormat="1" applyBorder="1" applyProtection="1"/>
    <xf numFmtId="0" fontId="4" fillId="0" borderId="51" xfId="5" applyNumberFormat="1" applyBorder="1" applyProtection="1"/>
    <xf numFmtId="0" fontId="7" fillId="0" borderId="1" xfId="12" applyNumberFormat="1" applyAlignment="1" applyProtection="1">
      <alignment vertical="top" wrapText="1"/>
    </xf>
    <xf numFmtId="0" fontId="17" fillId="0" borderId="48" xfId="10" applyNumberFormat="1" applyFont="1" applyBorder="1" applyAlignment="1" applyProtection="1">
      <alignment horizontal="center" vertical="center" wrapText="1"/>
    </xf>
    <xf numFmtId="0" fontId="17" fillId="0" borderId="46" xfId="10" applyNumberFormat="1" applyFont="1" applyBorder="1" applyAlignment="1" applyProtection="1">
      <alignment horizontal="center" vertical="center" wrapText="1"/>
    </xf>
    <xf numFmtId="0" fontId="18" fillId="0" borderId="50" xfId="0" applyFont="1" applyBorder="1" applyAlignment="1" applyProtection="1">
      <alignment horizontal="center" vertical="center" wrapText="1"/>
      <protection locked="0"/>
    </xf>
    <xf numFmtId="0" fontId="18" fillId="0" borderId="48" xfId="0" applyFont="1" applyBorder="1" applyAlignment="1" applyProtection="1">
      <alignment horizontal="center" vertical="center" wrapText="1"/>
      <protection locked="0"/>
    </xf>
    <xf numFmtId="0" fontId="19" fillId="0" borderId="1" xfId="12" applyNumberFormat="1" applyFont="1" applyAlignment="1" applyProtection="1">
      <alignment horizontal="center" vertical="top" wrapText="1"/>
    </xf>
    <xf numFmtId="49" fontId="6" fillId="0" borderId="30" xfId="35" applyNumberFormat="1" applyBorder="1" applyProtection="1">
      <alignment horizontal="center" vertical="center" wrapText="1"/>
    </xf>
    <xf numFmtId="49" fontId="6" fillId="0" borderId="30" xfId="35" applyBorder="1">
      <alignment horizontal="center" vertical="center" wrapText="1"/>
    </xf>
    <xf numFmtId="49" fontId="6" fillId="0" borderId="49" xfId="35" applyBorder="1">
      <alignment horizontal="center" vertical="center" wrapText="1"/>
    </xf>
    <xf numFmtId="49" fontId="6" fillId="0" borderId="16" xfId="35">
      <alignment horizontal="center" vertical="center" wrapText="1"/>
    </xf>
    <xf numFmtId="49" fontId="6" fillId="0" borderId="16" xfId="35" applyNumberFormat="1" applyProtection="1">
      <alignment horizontal="center" vertical="center" wrapText="1"/>
    </xf>
    <xf numFmtId="49" fontId="6" fillId="0" borderId="16" xfId="35" applyAlignment="1">
      <alignment vertical="center" wrapText="1"/>
    </xf>
    <xf numFmtId="49" fontId="6" fillId="0" borderId="16" xfId="35" applyNumberFormat="1" applyAlignment="1" applyProtection="1">
      <alignment horizontal="center" vertical="center" wrapText="1"/>
    </xf>
    <xf numFmtId="49" fontId="6" fillId="0" borderId="16" xfId="35" applyAlignment="1">
      <alignment horizontal="center" vertical="center" wrapText="1"/>
    </xf>
    <xf numFmtId="4" fontId="6" fillId="0" borderId="16" xfId="40" applyNumberFormat="1" applyAlignment="1" applyProtection="1">
      <alignment horizontal="left" vertical="top" wrapText="1"/>
    </xf>
    <xf numFmtId="4" fontId="6" fillId="0" borderId="16" xfId="40" applyNumberFormat="1" applyAlignment="1" applyProtection="1">
      <alignment horizontal="left"/>
    </xf>
    <xf numFmtId="4" fontId="6" fillId="0" borderId="16" xfId="40" applyNumberFormat="1" applyAlignment="1" applyProtection="1">
      <alignment horizontal="right" vertical="top"/>
    </xf>
    <xf numFmtId="0" fontId="20" fillId="0" borderId="51" xfId="0" applyFont="1" applyBorder="1" applyAlignment="1" applyProtection="1">
      <alignment horizontal="right"/>
      <protection locked="0"/>
    </xf>
    <xf numFmtId="0" fontId="19" fillId="0" borderId="1" xfId="12" applyNumberFormat="1" applyFont="1" applyAlignment="1" applyProtection="1">
      <alignment horizontal="center" vertical="center" wrapText="1"/>
    </xf>
  </cellXfs>
  <cellStyles count="168">
    <cellStyle name="br" xfId="163"/>
    <cellStyle name="col" xfId="162"/>
    <cellStyle name="style0" xfId="164"/>
    <cellStyle name="td" xfId="165"/>
    <cellStyle name="tr" xfId="161"/>
    <cellStyle name="xl100" xfId="80"/>
    <cellStyle name="xl101" xfId="86"/>
    <cellStyle name="xl102" xfId="82"/>
    <cellStyle name="xl103" xfId="90"/>
    <cellStyle name="xl104" xfId="93"/>
    <cellStyle name="xl105" xfId="78"/>
    <cellStyle name="xl106" xfId="81"/>
    <cellStyle name="xl107" xfId="87"/>
    <cellStyle name="xl108" xfId="92"/>
    <cellStyle name="xl109" xfId="79"/>
    <cellStyle name="xl110" xfId="88"/>
    <cellStyle name="xl111" xfId="89"/>
    <cellStyle name="xl112" xfId="83"/>
    <cellStyle name="xl113" xfId="91"/>
    <cellStyle name="xl114" xfId="84"/>
    <cellStyle name="xl115" xfId="85"/>
    <cellStyle name="xl116" xfId="94"/>
    <cellStyle name="xl117" xfId="117"/>
    <cellStyle name="xl118" xfId="121"/>
    <cellStyle name="xl119" xfId="125"/>
    <cellStyle name="xl120" xfId="131"/>
    <cellStyle name="xl121" xfId="132"/>
    <cellStyle name="xl122" xfId="133"/>
    <cellStyle name="xl123" xfId="135"/>
    <cellStyle name="xl124" xfId="156"/>
    <cellStyle name="xl125" xfId="159"/>
    <cellStyle name="xl126" xfId="95"/>
    <cellStyle name="xl127" xfId="98"/>
    <cellStyle name="xl128" xfId="101"/>
    <cellStyle name="xl129" xfId="103"/>
    <cellStyle name="xl130" xfId="108"/>
    <cellStyle name="xl131" xfId="110"/>
    <cellStyle name="xl132" xfId="112"/>
    <cellStyle name="xl133" xfId="113"/>
    <cellStyle name="xl134" xfId="118"/>
    <cellStyle name="xl135" xfId="122"/>
    <cellStyle name="xl136" xfId="126"/>
    <cellStyle name="xl137" xfId="134"/>
    <cellStyle name="xl138" xfId="137"/>
    <cellStyle name="xl139" xfId="141"/>
    <cellStyle name="xl140" xfId="145"/>
    <cellStyle name="xl141" xfId="149"/>
    <cellStyle name="xl142" xfId="99"/>
    <cellStyle name="xl143" xfId="102"/>
    <cellStyle name="xl144" xfId="104"/>
    <cellStyle name="xl145" xfId="109"/>
    <cellStyle name="xl146" xfId="111"/>
    <cellStyle name="xl147" xfId="114"/>
    <cellStyle name="xl148" xfId="119"/>
    <cellStyle name="xl149" xfId="123"/>
    <cellStyle name="xl150" xfId="127"/>
    <cellStyle name="xl151" xfId="129"/>
    <cellStyle name="xl152" xfId="136"/>
    <cellStyle name="xl153" xfId="138"/>
    <cellStyle name="xl154" xfId="139"/>
    <cellStyle name="xl155" xfId="140"/>
    <cellStyle name="xl156" xfId="142"/>
    <cellStyle name="xl157" xfId="143"/>
    <cellStyle name="xl158" xfId="144"/>
    <cellStyle name="xl159" xfId="146"/>
    <cellStyle name="xl160" xfId="147"/>
    <cellStyle name="xl161" xfId="148"/>
    <cellStyle name="xl162" xfId="150"/>
    <cellStyle name="xl163" xfId="97"/>
    <cellStyle name="xl164" xfId="105"/>
    <cellStyle name="xl165" xfId="115"/>
    <cellStyle name="xl166" xfId="120"/>
    <cellStyle name="xl167" xfId="124"/>
    <cellStyle name="xl168" xfId="128"/>
    <cellStyle name="xl169" xfId="151"/>
    <cellStyle name="xl170" xfId="154"/>
    <cellStyle name="xl171" xfId="157"/>
    <cellStyle name="xl172" xfId="160"/>
    <cellStyle name="xl173" xfId="152"/>
    <cellStyle name="xl174" xfId="155"/>
    <cellStyle name="xl175" xfId="153"/>
    <cellStyle name="xl176" xfId="106"/>
    <cellStyle name="xl177" xfId="96"/>
    <cellStyle name="xl178" xfId="107"/>
    <cellStyle name="xl179" xfId="116"/>
    <cellStyle name="xl180" xfId="130"/>
    <cellStyle name="xl181" xfId="158"/>
    <cellStyle name="xl182" xfId="100"/>
    <cellStyle name="xl21" xfId="166"/>
    <cellStyle name="xl22" xfId="1"/>
    <cellStyle name="xl23" xfId="7"/>
    <cellStyle name="xl24" xfId="11"/>
    <cellStyle name="xl25" xfId="18"/>
    <cellStyle name="xl26" xfId="33"/>
    <cellStyle name="xl27" xfId="5"/>
    <cellStyle name="xl28" xfId="35"/>
    <cellStyle name="xl29" xfId="37"/>
    <cellStyle name="xl30" xfId="43"/>
    <cellStyle name="xl31" xfId="48"/>
    <cellStyle name="xl32" xfId="167"/>
    <cellStyle name="xl33" xfId="12"/>
    <cellStyle name="xl34" xfId="29"/>
    <cellStyle name="xl35" xfId="38"/>
    <cellStyle name="xl36" xfId="44"/>
    <cellStyle name="xl37" xfId="49"/>
    <cellStyle name="xl38" xfId="52"/>
    <cellStyle name="xl39" xfId="30"/>
    <cellStyle name="xl40" xfId="22"/>
    <cellStyle name="xl41" xfId="39"/>
    <cellStyle name="xl42" xfId="45"/>
    <cellStyle name="xl43" xfId="50"/>
    <cellStyle name="xl44" xfId="36"/>
    <cellStyle name="xl45" xfId="40"/>
    <cellStyle name="xl46" xfId="54"/>
    <cellStyle name="xl47" xfId="2"/>
    <cellStyle name="xl48" xfId="19"/>
    <cellStyle name="xl49" xfId="25"/>
    <cellStyle name="xl50" xfId="27"/>
    <cellStyle name="xl51" xfId="8"/>
    <cellStyle name="xl52" xfId="13"/>
    <cellStyle name="xl53" xfId="20"/>
    <cellStyle name="xl54" xfId="3"/>
    <cellStyle name="xl55" xfId="34"/>
    <cellStyle name="xl56" xfId="9"/>
    <cellStyle name="xl57" xfId="14"/>
    <cellStyle name="xl58" xfId="21"/>
    <cellStyle name="xl59" xfId="24"/>
    <cellStyle name="xl60" xfId="26"/>
    <cellStyle name="xl61" xfId="28"/>
    <cellStyle name="xl62" xfId="31"/>
    <cellStyle name="xl63" xfId="32"/>
    <cellStyle name="xl64" xfId="4"/>
    <cellStyle name="xl65" xfId="10"/>
    <cellStyle name="xl66" xfId="15"/>
    <cellStyle name="xl67" xfId="41"/>
    <cellStyle name="xl68" xfId="46"/>
    <cellStyle name="xl69" xfId="42"/>
    <cellStyle name="xl70" xfId="47"/>
    <cellStyle name="xl71" xfId="51"/>
    <cellStyle name="xl72" xfId="53"/>
    <cellStyle name="xl73" xfId="6"/>
    <cellStyle name="xl74" xfId="16"/>
    <cellStyle name="xl75" xfId="23"/>
    <cellStyle name="xl76" xfId="17"/>
    <cellStyle name="xl77" xfId="55"/>
    <cellStyle name="xl78" xfId="58"/>
    <cellStyle name="xl79" xfId="62"/>
    <cellStyle name="xl80" xfId="69"/>
    <cellStyle name="xl81" xfId="71"/>
    <cellStyle name="xl82" xfId="56"/>
    <cellStyle name="xl83" xfId="67"/>
    <cellStyle name="xl84" xfId="70"/>
    <cellStyle name="xl85" xfId="72"/>
    <cellStyle name="xl86" xfId="77"/>
    <cellStyle name="xl87" xfId="57"/>
    <cellStyle name="xl88" xfId="63"/>
    <cellStyle name="xl89" xfId="73"/>
    <cellStyle name="xl90" xfId="59"/>
    <cellStyle name="xl91" xfId="64"/>
    <cellStyle name="xl92" xfId="74"/>
    <cellStyle name="xl93" xfId="65"/>
    <cellStyle name="xl94" xfId="68"/>
    <cellStyle name="xl95" xfId="75"/>
    <cellStyle name="xl96" xfId="66"/>
    <cellStyle name="xl97" xfId="76"/>
    <cellStyle name="xl98" xfId="60"/>
    <cellStyle name="xl99" xfId="6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5"/>
  <sheetViews>
    <sheetView tabSelected="1" zoomScaleNormal="100" zoomScaleSheetLayoutView="100" workbookViewId="0">
      <selection activeCell="A3" sqref="A3:J3"/>
    </sheetView>
  </sheetViews>
  <sheetFormatPr defaultRowHeight="15" x14ac:dyDescent="0.25"/>
  <cols>
    <col min="1" max="1" width="50.85546875" style="1" customWidth="1"/>
    <col min="2" max="2" width="21.85546875" style="1" customWidth="1"/>
    <col min="3" max="3" width="18.5703125" style="1" customWidth="1"/>
    <col min="4" max="5" width="9.140625" style="1" hidden="1"/>
    <col min="6" max="6" width="17.5703125" style="1" customWidth="1"/>
    <col min="7" max="8" width="9.140625" style="1" hidden="1"/>
    <col min="9" max="9" width="11.28515625" style="1" customWidth="1"/>
    <col min="10" max="10" width="27.7109375" style="1" customWidth="1"/>
    <col min="11" max="16384" width="9.140625" style="1"/>
  </cols>
  <sheetData>
    <row r="1" spans="1:37" ht="14.1" customHeight="1" x14ac:dyDescent="0.25">
      <c r="A1" s="47"/>
      <c r="B1" s="50"/>
      <c r="C1" s="50"/>
      <c r="D1" s="50"/>
      <c r="E1" s="48"/>
      <c r="F1" s="49"/>
      <c r="G1" s="45"/>
      <c r="H1" s="45"/>
      <c r="I1" s="45"/>
      <c r="J1" s="46"/>
    </row>
    <row r="2" spans="1:37" ht="15" customHeight="1" x14ac:dyDescent="0.25">
      <c r="A2" s="51"/>
      <c r="B2" s="51"/>
      <c r="C2" s="51"/>
      <c r="D2" s="51"/>
      <c r="E2" s="51"/>
      <c r="F2" s="51"/>
      <c r="G2" s="45"/>
      <c r="H2" s="45"/>
      <c r="I2" s="45"/>
      <c r="J2" s="46"/>
    </row>
    <row r="3" spans="1:37" ht="39" customHeight="1" x14ac:dyDescent="0.25">
      <c r="A3" s="61" t="s">
        <v>569</v>
      </c>
      <c r="B3" s="61"/>
      <c r="C3" s="61"/>
      <c r="D3" s="61"/>
      <c r="E3" s="61"/>
      <c r="F3" s="61"/>
      <c r="G3" s="61"/>
      <c r="H3" s="61"/>
      <c r="I3" s="61"/>
      <c r="J3" s="61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</row>
    <row r="4" spans="1:37" ht="24.75" customHeight="1" x14ac:dyDescent="0.25">
      <c r="A4" s="52"/>
      <c r="B4" s="53"/>
      <c r="C4" s="54"/>
      <c r="D4" s="54"/>
      <c r="E4" s="54"/>
      <c r="F4" s="54"/>
      <c r="G4" s="54"/>
      <c r="H4" s="55"/>
      <c r="I4" s="55"/>
      <c r="J4" s="73" t="s">
        <v>582</v>
      </c>
    </row>
    <row r="5" spans="1:37" ht="11.45" customHeight="1" x14ac:dyDescent="0.25">
      <c r="A5" s="62" t="s">
        <v>0</v>
      </c>
      <c r="B5" s="62" t="s">
        <v>1</v>
      </c>
      <c r="C5" s="62" t="s">
        <v>2</v>
      </c>
      <c r="D5" s="63"/>
      <c r="E5" s="63"/>
      <c r="F5" s="62" t="s">
        <v>4</v>
      </c>
      <c r="G5" s="63"/>
      <c r="H5" s="64"/>
      <c r="I5" s="57" t="s">
        <v>563</v>
      </c>
      <c r="J5" s="59" t="s">
        <v>564</v>
      </c>
    </row>
    <row r="6" spans="1:37" ht="140.44999999999999" customHeight="1" x14ac:dyDescent="0.25">
      <c r="A6" s="65"/>
      <c r="B6" s="65"/>
      <c r="C6" s="6" t="s">
        <v>5</v>
      </c>
      <c r="D6" s="6" t="s">
        <v>6</v>
      </c>
      <c r="E6" s="6" t="s">
        <v>7</v>
      </c>
      <c r="F6" s="6" t="s">
        <v>5</v>
      </c>
      <c r="G6" s="6" t="s">
        <v>6</v>
      </c>
      <c r="H6" s="39" t="s">
        <v>8</v>
      </c>
      <c r="I6" s="58"/>
      <c r="J6" s="60"/>
    </row>
    <row r="7" spans="1:37" x14ac:dyDescent="0.25">
      <c r="A7" s="12" t="s">
        <v>23</v>
      </c>
      <c r="B7" s="14" t="s">
        <v>24</v>
      </c>
      <c r="C7" s="9">
        <v>268878400.00999999</v>
      </c>
      <c r="D7" s="9" t="s">
        <v>21</v>
      </c>
      <c r="E7" s="10" t="s">
        <v>21</v>
      </c>
      <c r="F7" s="9">
        <v>289650616.20999998</v>
      </c>
      <c r="G7" s="9" t="s">
        <v>21</v>
      </c>
      <c r="H7" s="40" t="s">
        <v>21</v>
      </c>
      <c r="I7" s="41">
        <f>F7/C7*100</f>
        <v>107.72550573018414</v>
      </c>
      <c r="J7" s="43"/>
    </row>
    <row r="8" spans="1:37" x14ac:dyDescent="0.25">
      <c r="A8" s="12" t="s">
        <v>25</v>
      </c>
      <c r="B8" s="14" t="s">
        <v>26</v>
      </c>
      <c r="C8" s="9">
        <v>187970000</v>
      </c>
      <c r="D8" s="9" t="s">
        <v>21</v>
      </c>
      <c r="E8" s="10" t="s">
        <v>21</v>
      </c>
      <c r="F8" s="9">
        <v>202564679.66</v>
      </c>
      <c r="G8" s="9" t="s">
        <v>21</v>
      </c>
      <c r="H8" s="40" t="s">
        <v>21</v>
      </c>
      <c r="I8" s="41">
        <f t="shared" ref="I8:I63" si="0">F8/C8*100</f>
        <v>107.76436647337341</v>
      </c>
      <c r="J8" s="43"/>
    </row>
    <row r="9" spans="1:37" ht="23.25" x14ac:dyDescent="0.25">
      <c r="A9" s="42" t="s">
        <v>565</v>
      </c>
      <c r="B9" s="14" t="s">
        <v>27</v>
      </c>
      <c r="C9" s="9">
        <v>43629000</v>
      </c>
      <c r="D9" s="9" t="s">
        <v>21</v>
      </c>
      <c r="E9" s="10" t="s">
        <v>21</v>
      </c>
      <c r="F9" s="9">
        <v>43494475.920000002</v>
      </c>
      <c r="G9" s="9" t="s">
        <v>21</v>
      </c>
      <c r="H9" s="40" t="s">
        <v>21</v>
      </c>
      <c r="I9" s="41">
        <f t="shared" si="0"/>
        <v>99.69166361823558</v>
      </c>
      <c r="J9" s="43"/>
    </row>
    <row r="10" spans="1:37" ht="23.25" x14ac:dyDescent="0.25">
      <c r="A10" s="12" t="s">
        <v>28</v>
      </c>
      <c r="B10" s="14" t="s">
        <v>29</v>
      </c>
      <c r="C10" s="9">
        <v>500000</v>
      </c>
      <c r="D10" s="9" t="s">
        <v>21</v>
      </c>
      <c r="E10" s="10" t="s">
        <v>21</v>
      </c>
      <c r="F10" s="9">
        <v>831830.9</v>
      </c>
      <c r="G10" s="9" t="s">
        <v>21</v>
      </c>
      <c r="H10" s="40" t="s">
        <v>21</v>
      </c>
      <c r="I10" s="41">
        <f t="shared" si="0"/>
        <v>166.36618000000001</v>
      </c>
      <c r="J10" s="43"/>
    </row>
    <row r="11" spans="1:37" x14ac:dyDescent="0.25">
      <c r="A11" s="12" t="s">
        <v>30</v>
      </c>
      <c r="B11" s="14" t="s">
        <v>31</v>
      </c>
      <c r="C11" s="9">
        <v>5650000</v>
      </c>
      <c r="D11" s="9" t="s">
        <v>21</v>
      </c>
      <c r="E11" s="10" t="s">
        <v>21</v>
      </c>
      <c r="F11" s="9">
        <v>7860218.9500000002</v>
      </c>
      <c r="G11" s="9" t="s">
        <v>21</v>
      </c>
      <c r="H11" s="40" t="s">
        <v>21</v>
      </c>
      <c r="I11" s="41">
        <f t="shared" si="0"/>
        <v>139.11891946902654</v>
      </c>
      <c r="J11" s="43"/>
    </row>
    <row r="12" spans="1:37" ht="23.25" x14ac:dyDescent="0.25">
      <c r="A12" s="12" t="s">
        <v>32</v>
      </c>
      <c r="B12" s="14" t="s">
        <v>33</v>
      </c>
      <c r="C12" s="9">
        <v>155859.07</v>
      </c>
      <c r="D12" s="9" t="s">
        <v>21</v>
      </c>
      <c r="E12" s="10" t="s">
        <v>21</v>
      </c>
      <c r="F12" s="9">
        <v>1389158.05</v>
      </c>
      <c r="G12" s="9" t="s">
        <v>21</v>
      </c>
      <c r="H12" s="40" t="s">
        <v>21</v>
      </c>
      <c r="I12" s="41">
        <f t="shared" si="0"/>
        <v>891.29111959926365</v>
      </c>
      <c r="J12" s="43"/>
    </row>
    <row r="13" spans="1:37" x14ac:dyDescent="0.25">
      <c r="A13" s="12" t="s">
        <v>34</v>
      </c>
      <c r="B13" s="14" t="s">
        <v>35</v>
      </c>
      <c r="C13" s="9">
        <v>2401600</v>
      </c>
      <c r="D13" s="9" t="s">
        <v>21</v>
      </c>
      <c r="E13" s="10" t="s">
        <v>21</v>
      </c>
      <c r="F13" s="9">
        <v>3129868.86</v>
      </c>
      <c r="G13" s="9" t="s">
        <v>21</v>
      </c>
      <c r="H13" s="40" t="s">
        <v>21</v>
      </c>
      <c r="I13" s="41">
        <f t="shared" si="0"/>
        <v>130.32431962025314</v>
      </c>
      <c r="J13" s="43"/>
    </row>
    <row r="14" spans="1:37" x14ac:dyDescent="0.25">
      <c r="A14" s="12" t="s">
        <v>36</v>
      </c>
      <c r="B14" s="14" t="s">
        <v>37</v>
      </c>
      <c r="C14" s="9">
        <v>9019600</v>
      </c>
      <c r="D14" s="9" t="s">
        <v>21</v>
      </c>
      <c r="E14" s="10" t="s">
        <v>21</v>
      </c>
      <c r="F14" s="9">
        <v>9500549.4499999993</v>
      </c>
      <c r="G14" s="9" t="s">
        <v>21</v>
      </c>
      <c r="H14" s="40" t="s">
        <v>21</v>
      </c>
      <c r="I14" s="41">
        <f t="shared" si="0"/>
        <v>105.33227027806112</v>
      </c>
      <c r="J14" s="43"/>
    </row>
    <row r="15" spans="1:37" ht="34.5" x14ac:dyDescent="0.25">
      <c r="A15" s="42" t="s">
        <v>566</v>
      </c>
      <c r="B15" s="14" t="s">
        <v>38</v>
      </c>
      <c r="C15" s="9">
        <v>2599023</v>
      </c>
      <c r="D15" s="9" t="s">
        <v>21</v>
      </c>
      <c r="E15" s="10" t="s">
        <v>21</v>
      </c>
      <c r="F15" s="9">
        <v>1943795.51</v>
      </c>
      <c r="G15" s="9" t="s">
        <v>21</v>
      </c>
      <c r="H15" s="40" t="s">
        <v>21</v>
      </c>
      <c r="I15" s="41">
        <f t="shared" si="0"/>
        <v>74.789469350598281</v>
      </c>
      <c r="J15" s="43" t="s">
        <v>567</v>
      </c>
    </row>
    <row r="16" spans="1:37" ht="34.5" x14ac:dyDescent="0.25">
      <c r="A16" s="12" t="s">
        <v>39</v>
      </c>
      <c r="B16" s="14" t="s">
        <v>40</v>
      </c>
      <c r="C16" s="9">
        <v>9500000</v>
      </c>
      <c r="D16" s="9" t="s">
        <v>21</v>
      </c>
      <c r="E16" s="10" t="s">
        <v>21</v>
      </c>
      <c r="F16" s="9">
        <v>10342011.6</v>
      </c>
      <c r="G16" s="9" t="s">
        <v>21</v>
      </c>
      <c r="H16" s="40" t="s">
        <v>21</v>
      </c>
      <c r="I16" s="41">
        <f t="shared" si="0"/>
        <v>108.86328</v>
      </c>
      <c r="J16" s="43"/>
    </row>
    <row r="17" spans="1:10" ht="45.75" x14ac:dyDescent="0.25">
      <c r="A17" s="12" t="s">
        <v>41</v>
      </c>
      <c r="B17" s="14" t="s">
        <v>42</v>
      </c>
      <c r="C17" s="9">
        <v>750000</v>
      </c>
      <c r="D17" s="9" t="s">
        <v>21</v>
      </c>
      <c r="E17" s="10" t="s">
        <v>21</v>
      </c>
      <c r="F17" s="9">
        <v>732435.26</v>
      </c>
      <c r="G17" s="9" t="s">
        <v>21</v>
      </c>
      <c r="H17" s="40" t="s">
        <v>21</v>
      </c>
      <c r="I17" s="41">
        <f t="shared" si="0"/>
        <v>97.658034666666666</v>
      </c>
      <c r="J17" s="43" t="s">
        <v>568</v>
      </c>
    </row>
    <row r="18" spans="1:10" ht="23.25" x14ac:dyDescent="0.25">
      <c r="A18" s="12" t="s">
        <v>43</v>
      </c>
      <c r="B18" s="14" t="s">
        <v>44</v>
      </c>
      <c r="C18" s="9">
        <v>50000</v>
      </c>
      <c r="D18" s="9" t="s">
        <v>21</v>
      </c>
      <c r="E18" s="10" t="s">
        <v>21</v>
      </c>
      <c r="F18" s="9">
        <v>191590.32</v>
      </c>
      <c r="G18" s="9" t="s">
        <v>21</v>
      </c>
      <c r="H18" s="40" t="s">
        <v>21</v>
      </c>
      <c r="I18" s="41">
        <f t="shared" si="0"/>
        <v>383.18063999999998</v>
      </c>
      <c r="J18" s="43"/>
    </row>
    <row r="19" spans="1:10" ht="23.25" x14ac:dyDescent="0.25">
      <c r="A19" s="12" t="s">
        <v>45</v>
      </c>
      <c r="B19" s="14" t="s">
        <v>46</v>
      </c>
      <c r="C19" s="9">
        <v>1500000</v>
      </c>
      <c r="D19" s="9" t="s">
        <v>21</v>
      </c>
      <c r="E19" s="10" t="s">
        <v>21</v>
      </c>
      <c r="F19" s="9">
        <v>1477992.26</v>
      </c>
      <c r="G19" s="9" t="s">
        <v>21</v>
      </c>
      <c r="H19" s="40" t="s">
        <v>21</v>
      </c>
      <c r="I19" s="41">
        <f t="shared" si="0"/>
        <v>98.532817333333327</v>
      </c>
      <c r="J19" s="43"/>
    </row>
    <row r="20" spans="1:10" x14ac:dyDescent="0.25">
      <c r="A20" s="12" t="s">
        <v>47</v>
      </c>
      <c r="B20" s="14" t="s">
        <v>48</v>
      </c>
      <c r="C20" s="9">
        <v>740000</v>
      </c>
      <c r="D20" s="9" t="s">
        <v>21</v>
      </c>
      <c r="E20" s="10" t="s">
        <v>21</v>
      </c>
      <c r="F20" s="9">
        <v>1742649.21</v>
      </c>
      <c r="G20" s="9" t="s">
        <v>21</v>
      </c>
      <c r="H20" s="40" t="s">
        <v>21</v>
      </c>
      <c r="I20" s="41">
        <f t="shared" si="0"/>
        <v>235.49313648648646</v>
      </c>
      <c r="J20" s="43"/>
    </row>
    <row r="21" spans="1:10" x14ac:dyDescent="0.25">
      <c r="A21" s="12" t="s">
        <v>49</v>
      </c>
      <c r="B21" s="14" t="s">
        <v>50</v>
      </c>
      <c r="C21" s="9">
        <v>4413317.9400000004</v>
      </c>
      <c r="D21" s="9" t="s">
        <v>21</v>
      </c>
      <c r="E21" s="10" t="s">
        <v>21</v>
      </c>
      <c r="F21" s="9">
        <v>4413317.9400000004</v>
      </c>
      <c r="G21" s="9" t="s">
        <v>21</v>
      </c>
      <c r="H21" s="40" t="s">
        <v>21</v>
      </c>
      <c r="I21" s="41">
        <f t="shared" si="0"/>
        <v>100</v>
      </c>
      <c r="J21" s="43"/>
    </row>
    <row r="22" spans="1:10" x14ac:dyDescent="0.25">
      <c r="A22" s="12" t="s">
        <v>51</v>
      </c>
      <c r="B22" s="14" t="s">
        <v>52</v>
      </c>
      <c r="C22" s="9">
        <v>954873470.66999996</v>
      </c>
      <c r="D22" s="9" t="s">
        <v>21</v>
      </c>
      <c r="E22" s="10" t="s">
        <v>21</v>
      </c>
      <c r="F22" s="9">
        <v>908862558.14999998</v>
      </c>
      <c r="G22" s="9" t="s">
        <v>21</v>
      </c>
      <c r="H22" s="40" t="s">
        <v>21</v>
      </c>
      <c r="I22" s="41">
        <f t="shared" si="0"/>
        <v>95.181464986380263</v>
      </c>
      <c r="J22" s="43"/>
    </row>
    <row r="23" spans="1:10" ht="23.25" x14ac:dyDescent="0.25">
      <c r="A23" s="12" t="s">
        <v>53</v>
      </c>
      <c r="B23" s="14" t="s">
        <v>54</v>
      </c>
      <c r="C23" s="9">
        <v>953843077.66999996</v>
      </c>
      <c r="D23" s="9" t="s">
        <v>21</v>
      </c>
      <c r="E23" s="10" t="s">
        <v>21</v>
      </c>
      <c r="F23" s="9">
        <v>908001542.84000003</v>
      </c>
      <c r="G23" s="9" t="s">
        <v>21</v>
      </c>
      <c r="H23" s="40" t="s">
        <v>21</v>
      </c>
      <c r="I23" s="41">
        <f t="shared" si="0"/>
        <v>95.194017139383206</v>
      </c>
      <c r="J23" s="43"/>
    </row>
    <row r="24" spans="1:10" ht="23.25" x14ac:dyDescent="0.25">
      <c r="A24" s="12" t="s">
        <v>55</v>
      </c>
      <c r="B24" s="14" t="s">
        <v>56</v>
      </c>
      <c r="C24" s="9">
        <v>124754587.54000001</v>
      </c>
      <c r="D24" s="9" t="s">
        <v>21</v>
      </c>
      <c r="E24" s="10" t="s">
        <v>21</v>
      </c>
      <c r="F24" s="9">
        <v>124045382.54000001</v>
      </c>
      <c r="G24" s="9" t="s">
        <v>21</v>
      </c>
      <c r="H24" s="40" t="s">
        <v>21</v>
      </c>
      <c r="I24" s="41">
        <f t="shared" si="0"/>
        <v>99.431519903207871</v>
      </c>
      <c r="J24" s="43"/>
    </row>
    <row r="25" spans="1:10" x14ac:dyDescent="0.25">
      <c r="A25" s="12" t="s">
        <v>57</v>
      </c>
      <c r="B25" s="14" t="s">
        <v>58</v>
      </c>
      <c r="C25" s="9">
        <v>103393000</v>
      </c>
      <c r="D25" s="9" t="s">
        <v>21</v>
      </c>
      <c r="E25" s="10" t="s">
        <v>21</v>
      </c>
      <c r="F25" s="9">
        <v>103393000</v>
      </c>
      <c r="G25" s="9" t="s">
        <v>21</v>
      </c>
      <c r="H25" s="40" t="s">
        <v>21</v>
      </c>
      <c r="I25" s="41">
        <f t="shared" si="0"/>
        <v>100</v>
      </c>
      <c r="J25" s="44"/>
    </row>
    <row r="26" spans="1:10" ht="23.25" x14ac:dyDescent="0.25">
      <c r="A26" s="12" t="s">
        <v>59</v>
      </c>
      <c r="B26" s="14" t="s">
        <v>60</v>
      </c>
      <c r="C26" s="9">
        <v>21011587.539999999</v>
      </c>
      <c r="D26" s="9" t="s">
        <v>21</v>
      </c>
      <c r="E26" s="10" t="s">
        <v>21</v>
      </c>
      <c r="F26" s="9">
        <v>20302382.539999999</v>
      </c>
      <c r="G26" s="9" t="s">
        <v>21</v>
      </c>
      <c r="H26" s="40" t="s">
        <v>21</v>
      </c>
      <c r="I26" s="41">
        <f t="shared" si="0"/>
        <v>96.624695784410022</v>
      </c>
      <c r="J26" s="43"/>
    </row>
    <row r="27" spans="1:10" x14ac:dyDescent="0.25">
      <c r="A27" s="12" t="s">
        <v>61</v>
      </c>
      <c r="B27" s="14" t="s">
        <v>62</v>
      </c>
      <c r="C27" s="9">
        <v>350000</v>
      </c>
      <c r="D27" s="9" t="s">
        <v>21</v>
      </c>
      <c r="E27" s="10" t="s">
        <v>21</v>
      </c>
      <c r="F27" s="9">
        <v>350000</v>
      </c>
      <c r="G27" s="9" t="s">
        <v>21</v>
      </c>
      <c r="H27" s="40" t="s">
        <v>21</v>
      </c>
      <c r="I27" s="41">
        <f t="shared" si="0"/>
        <v>100</v>
      </c>
      <c r="J27" s="43"/>
    </row>
    <row r="28" spans="1:10" ht="23.25" x14ac:dyDescent="0.25">
      <c r="A28" s="12" t="s">
        <v>63</v>
      </c>
      <c r="B28" s="14" t="s">
        <v>64</v>
      </c>
      <c r="C28" s="9">
        <v>300268875.94999999</v>
      </c>
      <c r="D28" s="9" t="s">
        <v>21</v>
      </c>
      <c r="E28" s="10" t="s">
        <v>21</v>
      </c>
      <c r="F28" s="9">
        <v>257653427.75999999</v>
      </c>
      <c r="G28" s="9" t="s">
        <v>21</v>
      </c>
      <c r="H28" s="40" t="s">
        <v>21</v>
      </c>
      <c r="I28" s="41">
        <f t="shared" si="0"/>
        <v>85.807570613114024</v>
      </c>
      <c r="J28" s="43"/>
    </row>
    <row r="29" spans="1:10" ht="34.5" x14ac:dyDescent="0.25">
      <c r="A29" s="12" t="s">
        <v>65</v>
      </c>
      <c r="B29" s="14" t="s">
        <v>66</v>
      </c>
      <c r="C29" s="9">
        <v>170577600</v>
      </c>
      <c r="D29" s="9" t="s">
        <v>21</v>
      </c>
      <c r="E29" s="10" t="s">
        <v>21</v>
      </c>
      <c r="F29" s="9">
        <v>130688000</v>
      </c>
      <c r="G29" s="9" t="s">
        <v>21</v>
      </c>
      <c r="H29" s="40" t="s">
        <v>21</v>
      </c>
      <c r="I29" s="41">
        <f t="shared" si="0"/>
        <v>76.614983444485091</v>
      </c>
      <c r="J29" s="43"/>
    </row>
    <row r="30" spans="1:10" ht="45.75" x14ac:dyDescent="0.25">
      <c r="A30" s="12" t="s">
        <v>67</v>
      </c>
      <c r="B30" s="14" t="s">
        <v>68</v>
      </c>
      <c r="C30" s="9">
        <v>757100</v>
      </c>
      <c r="D30" s="9" t="s">
        <v>21</v>
      </c>
      <c r="E30" s="10" t="s">
        <v>21</v>
      </c>
      <c r="F30" s="9">
        <v>757100</v>
      </c>
      <c r="G30" s="9" t="s">
        <v>21</v>
      </c>
      <c r="H30" s="40" t="s">
        <v>21</v>
      </c>
      <c r="I30" s="41">
        <f t="shared" si="0"/>
        <v>100</v>
      </c>
      <c r="J30" s="43"/>
    </row>
    <row r="31" spans="1:10" ht="57" x14ac:dyDescent="0.25">
      <c r="A31" s="12" t="s">
        <v>69</v>
      </c>
      <c r="B31" s="14" t="s">
        <v>70</v>
      </c>
      <c r="C31" s="9">
        <v>69452577.319999993</v>
      </c>
      <c r="D31" s="9" t="s">
        <v>21</v>
      </c>
      <c r="E31" s="10" t="s">
        <v>21</v>
      </c>
      <c r="F31" s="9">
        <v>69452577.319999993</v>
      </c>
      <c r="G31" s="9" t="s">
        <v>21</v>
      </c>
      <c r="H31" s="40" t="s">
        <v>21</v>
      </c>
      <c r="I31" s="41">
        <f t="shared" si="0"/>
        <v>100</v>
      </c>
      <c r="J31" s="43"/>
    </row>
    <row r="32" spans="1:10" ht="45.75" x14ac:dyDescent="0.25">
      <c r="A32" s="12" t="s">
        <v>71</v>
      </c>
      <c r="B32" s="14" t="s">
        <v>72</v>
      </c>
      <c r="C32" s="9">
        <v>11633630</v>
      </c>
      <c r="D32" s="9" t="s">
        <v>21</v>
      </c>
      <c r="E32" s="10" t="s">
        <v>21</v>
      </c>
      <c r="F32" s="9">
        <v>10569403.33</v>
      </c>
      <c r="G32" s="9" t="s">
        <v>21</v>
      </c>
      <c r="H32" s="40" t="s">
        <v>21</v>
      </c>
      <c r="I32" s="41">
        <f t="shared" si="0"/>
        <v>90.852153025324</v>
      </c>
      <c r="J32" s="43"/>
    </row>
    <row r="33" spans="1:10" ht="45.75" x14ac:dyDescent="0.25">
      <c r="A33" s="12" t="s">
        <v>73</v>
      </c>
      <c r="B33" s="14" t="s">
        <v>74</v>
      </c>
      <c r="C33" s="9">
        <v>1500000</v>
      </c>
      <c r="D33" s="9" t="s">
        <v>21</v>
      </c>
      <c r="E33" s="10" t="s">
        <v>21</v>
      </c>
      <c r="F33" s="9">
        <v>1500000</v>
      </c>
      <c r="G33" s="9" t="s">
        <v>21</v>
      </c>
      <c r="H33" s="40" t="s">
        <v>21</v>
      </c>
      <c r="I33" s="41">
        <f t="shared" si="0"/>
        <v>100</v>
      </c>
      <c r="J33" s="43"/>
    </row>
    <row r="34" spans="1:10" ht="23.25" x14ac:dyDescent="0.25">
      <c r="A34" s="12" t="s">
        <v>75</v>
      </c>
      <c r="B34" s="14" t="s">
        <v>76</v>
      </c>
      <c r="C34" s="9">
        <v>689189</v>
      </c>
      <c r="D34" s="9" t="s">
        <v>21</v>
      </c>
      <c r="E34" s="10" t="s">
        <v>21</v>
      </c>
      <c r="F34" s="9">
        <v>689189</v>
      </c>
      <c r="G34" s="9" t="s">
        <v>21</v>
      </c>
      <c r="H34" s="40" t="s">
        <v>21</v>
      </c>
      <c r="I34" s="41">
        <f t="shared" si="0"/>
        <v>100</v>
      </c>
      <c r="J34" s="43"/>
    </row>
    <row r="35" spans="1:10" ht="23.25" x14ac:dyDescent="0.25">
      <c r="A35" s="12" t="s">
        <v>77</v>
      </c>
      <c r="B35" s="14" t="s">
        <v>78</v>
      </c>
      <c r="C35" s="9">
        <v>70250.600000000006</v>
      </c>
      <c r="D35" s="9" t="s">
        <v>21</v>
      </c>
      <c r="E35" s="10" t="s">
        <v>21</v>
      </c>
      <c r="F35" s="9">
        <v>70250.600000000006</v>
      </c>
      <c r="G35" s="9" t="s">
        <v>21</v>
      </c>
      <c r="H35" s="40" t="s">
        <v>21</v>
      </c>
      <c r="I35" s="41">
        <f t="shared" si="0"/>
        <v>100</v>
      </c>
      <c r="J35" s="43"/>
    </row>
    <row r="36" spans="1:10" ht="23.25" x14ac:dyDescent="0.25">
      <c r="A36" s="12" t="s">
        <v>79</v>
      </c>
      <c r="B36" s="14" t="s">
        <v>80</v>
      </c>
      <c r="C36" s="9">
        <v>2789726.23</v>
      </c>
      <c r="D36" s="9" t="s">
        <v>21</v>
      </c>
      <c r="E36" s="10" t="s">
        <v>21</v>
      </c>
      <c r="F36" s="9">
        <v>2789726.23</v>
      </c>
      <c r="G36" s="9" t="s">
        <v>21</v>
      </c>
      <c r="H36" s="40" t="s">
        <v>21</v>
      </c>
      <c r="I36" s="41">
        <f t="shared" si="0"/>
        <v>100</v>
      </c>
      <c r="J36" s="43"/>
    </row>
    <row r="37" spans="1:10" ht="34.5" x14ac:dyDescent="0.25">
      <c r="A37" s="12" t="s">
        <v>81</v>
      </c>
      <c r="B37" s="14" t="s">
        <v>82</v>
      </c>
      <c r="C37" s="9">
        <v>1889744.99</v>
      </c>
      <c r="D37" s="9" t="s">
        <v>21</v>
      </c>
      <c r="E37" s="10" t="s">
        <v>21</v>
      </c>
      <c r="F37" s="9">
        <v>1889681.15</v>
      </c>
      <c r="G37" s="9" t="s">
        <v>21</v>
      </c>
      <c r="H37" s="40" t="s">
        <v>21</v>
      </c>
      <c r="I37" s="41">
        <f t="shared" si="0"/>
        <v>99.996621766410925</v>
      </c>
      <c r="J37" s="43"/>
    </row>
    <row r="38" spans="1:10" x14ac:dyDescent="0.25">
      <c r="A38" s="12" t="s">
        <v>83</v>
      </c>
      <c r="B38" s="14" t="s">
        <v>84</v>
      </c>
      <c r="C38" s="9">
        <v>40909057.810000002</v>
      </c>
      <c r="D38" s="9" t="s">
        <v>21</v>
      </c>
      <c r="E38" s="10" t="s">
        <v>21</v>
      </c>
      <c r="F38" s="9">
        <v>39247500.130000003</v>
      </c>
      <c r="G38" s="9" t="s">
        <v>21</v>
      </c>
      <c r="H38" s="40" t="s">
        <v>21</v>
      </c>
      <c r="I38" s="41">
        <f t="shared" si="0"/>
        <v>95.938411273813699</v>
      </c>
      <c r="J38" s="43"/>
    </row>
    <row r="39" spans="1:10" x14ac:dyDescent="0.25">
      <c r="A39" s="12" t="s">
        <v>85</v>
      </c>
      <c r="B39" s="14" t="s">
        <v>86</v>
      </c>
      <c r="C39" s="9">
        <v>39521757.810000002</v>
      </c>
      <c r="D39" s="9" t="s">
        <v>21</v>
      </c>
      <c r="E39" s="10" t="s">
        <v>21</v>
      </c>
      <c r="F39" s="9">
        <v>37860200.409999996</v>
      </c>
      <c r="G39" s="9" t="s">
        <v>21</v>
      </c>
      <c r="H39" s="40" t="s">
        <v>21</v>
      </c>
      <c r="I39" s="41">
        <f t="shared" si="0"/>
        <v>95.795841348990834</v>
      </c>
      <c r="J39" s="43"/>
    </row>
    <row r="40" spans="1:10" x14ac:dyDescent="0.25">
      <c r="A40" s="12" t="s">
        <v>87</v>
      </c>
      <c r="B40" s="14" t="s">
        <v>88</v>
      </c>
      <c r="C40" s="9">
        <v>1387300</v>
      </c>
      <c r="D40" s="9" t="s">
        <v>21</v>
      </c>
      <c r="E40" s="10" t="s">
        <v>21</v>
      </c>
      <c r="F40" s="9">
        <v>1387299.72</v>
      </c>
      <c r="G40" s="9" t="s">
        <v>21</v>
      </c>
      <c r="H40" s="40" t="s">
        <v>21</v>
      </c>
      <c r="I40" s="41">
        <f t="shared" si="0"/>
        <v>99.999979816910539</v>
      </c>
      <c r="J40" s="43"/>
    </row>
    <row r="41" spans="1:10" ht="23.25" x14ac:dyDescent="0.25">
      <c r="A41" s="12" t="s">
        <v>89</v>
      </c>
      <c r="B41" s="14" t="s">
        <v>90</v>
      </c>
      <c r="C41" s="9">
        <v>470042176.98000002</v>
      </c>
      <c r="D41" s="9" t="s">
        <v>21</v>
      </c>
      <c r="E41" s="10" t="s">
        <v>21</v>
      </c>
      <c r="F41" s="9">
        <v>467569291.42000002</v>
      </c>
      <c r="G41" s="9" t="s">
        <v>21</v>
      </c>
      <c r="H41" s="40" t="s">
        <v>21</v>
      </c>
      <c r="I41" s="41">
        <f t="shared" si="0"/>
        <v>99.473901347345432</v>
      </c>
      <c r="J41" s="43"/>
    </row>
    <row r="42" spans="1:10" ht="34.5" x14ac:dyDescent="0.25">
      <c r="A42" s="12" t="s">
        <v>91</v>
      </c>
      <c r="B42" s="14" t="s">
        <v>92</v>
      </c>
      <c r="C42" s="9">
        <v>454740286.52999997</v>
      </c>
      <c r="D42" s="9" t="s">
        <v>21</v>
      </c>
      <c r="E42" s="10" t="s">
        <v>21</v>
      </c>
      <c r="F42" s="9">
        <v>452634986.19</v>
      </c>
      <c r="G42" s="9" t="s">
        <v>21</v>
      </c>
      <c r="H42" s="40" t="s">
        <v>21</v>
      </c>
      <c r="I42" s="41">
        <f t="shared" si="0"/>
        <v>99.537032367185901</v>
      </c>
      <c r="J42" s="43"/>
    </row>
    <row r="43" spans="1:10" ht="34.5" x14ac:dyDescent="0.25">
      <c r="A43" s="12" t="s">
        <v>93</v>
      </c>
      <c r="B43" s="14" t="s">
        <v>94</v>
      </c>
      <c r="C43" s="9">
        <v>8220400</v>
      </c>
      <c r="D43" s="9" t="s">
        <v>21</v>
      </c>
      <c r="E43" s="10" t="s">
        <v>21</v>
      </c>
      <c r="F43" s="9">
        <v>8150919.7999999998</v>
      </c>
      <c r="G43" s="9" t="s">
        <v>21</v>
      </c>
      <c r="H43" s="40" t="s">
        <v>21</v>
      </c>
      <c r="I43" s="41">
        <f t="shared" si="0"/>
        <v>99.154783222227621</v>
      </c>
      <c r="J43" s="43"/>
    </row>
    <row r="44" spans="1:10" ht="57" x14ac:dyDescent="0.25">
      <c r="A44" s="12" t="s">
        <v>95</v>
      </c>
      <c r="B44" s="14" t="s">
        <v>96</v>
      </c>
      <c r="C44" s="9">
        <v>2549190.4500000002</v>
      </c>
      <c r="D44" s="9" t="s">
        <v>21</v>
      </c>
      <c r="E44" s="10" t="s">
        <v>21</v>
      </c>
      <c r="F44" s="9">
        <v>2549190.4500000002</v>
      </c>
      <c r="G44" s="9" t="s">
        <v>21</v>
      </c>
      <c r="H44" s="40" t="s">
        <v>21</v>
      </c>
      <c r="I44" s="41">
        <f t="shared" si="0"/>
        <v>100</v>
      </c>
      <c r="J44" s="43"/>
    </row>
    <row r="45" spans="1:10" ht="34.5" x14ac:dyDescent="0.25">
      <c r="A45" s="12" t="s">
        <v>97</v>
      </c>
      <c r="B45" s="14" t="s">
        <v>98</v>
      </c>
      <c r="C45" s="9">
        <v>2487600</v>
      </c>
      <c r="D45" s="9" t="s">
        <v>21</v>
      </c>
      <c r="E45" s="10" t="s">
        <v>21</v>
      </c>
      <c r="F45" s="9">
        <v>2487600</v>
      </c>
      <c r="G45" s="9" t="s">
        <v>21</v>
      </c>
      <c r="H45" s="40" t="s">
        <v>21</v>
      </c>
      <c r="I45" s="41">
        <f t="shared" si="0"/>
        <v>100</v>
      </c>
      <c r="J45" s="43"/>
    </row>
    <row r="46" spans="1:10" ht="45.75" x14ac:dyDescent="0.25">
      <c r="A46" s="12" t="s">
        <v>99</v>
      </c>
      <c r="B46" s="14" t="s">
        <v>100</v>
      </c>
      <c r="C46" s="9">
        <v>11000</v>
      </c>
      <c r="D46" s="9" t="s">
        <v>21</v>
      </c>
      <c r="E46" s="10" t="s">
        <v>21</v>
      </c>
      <c r="F46" s="9">
        <v>11000</v>
      </c>
      <c r="G46" s="9" t="s">
        <v>21</v>
      </c>
      <c r="H46" s="40" t="s">
        <v>21</v>
      </c>
      <c r="I46" s="41">
        <f t="shared" si="0"/>
        <v>100</v>
      </c>
      <c r="J46" s="43"/>
    </row>
    <row r="47" spans="1:10" ht="34.5" x14ac:dyDescent="0.25">
      <c r="A47" s="12" t="s">
        <v>101</v>
      </c>
      <c r="B47" s="14" t="s">
        <v>102</v>
      </c>
      <c r="C47" s="9">
        <v>108600</v>
      </c>
      <c r="D47" s="9" t="s">
        <v>21</v>
      </c>
      <c r="E47" s="10" t="s">
        <v>21</v>
      </c>
      <c r="F47" s="9">
        <v>108596.35</v>
      </c>
      <c r="G47" s="9" t="s">
        <v>21</v>
      </c>
      <c r="H47" s="40" t="s">
        <v>21</v>
      </c>
      <c r="I47" s="41">
        <f t="shared" si="0"/>
        <v>99.996639042357288</v>
      </c>
      <c r="J47" s="43"/>
    </row>
    <row r="48" spans="1:10" ht="23.25" x14ac:dyDescent="0.25">
      <c r="A48" s="12" t="s">
        <v>103</v>
      </c>
      <c r="B48" s="14" t="s">
        <v>104</v>
      </c>
      <c r="C48" s="9">
        <v>414500</v>
      </c>
      <c r="D48" s="9" t="s">
        <v>21</v>
      </c>
      <c r="E48" s="10" t="s">
        <v>21</v>
      </c>
      <c r="F48" s="9">
        <v>116398.63</v>
      </c>
      <c r="G48" s="9" t="s">
        <v>21</v>
      </c>
      <c r="H48" s="40" t="s">
        <v>21</v>
      </c>
      <c r="I48" s="41">
        <f t="shared" si="0"/>
        <v>28.081696019300363</v>
      </c>
      <c r="J48" s="43"/>
    </row>
    <row r="49" spans="1:10" ht="23.25" x14ac:dyDescent="0.25">
      <c r="A49" s="12" t="s">
        <v>105</v>
      </c>
      <c r="B49" s="14" t="s">
        <v>106</v>
      </c>
      <c r="C49" s="9">
        <v>1510600</v>
      </c>
      <c r="D49" s="9" t="s">
        <v>21</v>
      </c>
      <c r="E49" s="10" t="s">
        <v>21</v>
      </c>
      <c r="F49" s="9">
        <v>1510600</v>
      </c>
      <c r="G49" s="9" t="s">
        <v>21</v>
      </c>
      <c r="H49" s="40" t="s">
        <v>21</v>
      </c>
      <c r="I49" s="41">
        <f t="shared" si="0"/>
        <v>100</v>
      </c>
      <c r="J49" s="43"/>
    </row>
    <row r="50" spans="1:10" x14ac:dyDescent="0.25">
      <c r="A50" s="12" t="s">
        <v>107</v>
      </c>
      <c r="B50" s="14" t="s">
        <v>108</v>
      </c>
      <c r="C50" s="9">
        <v>58777437.200000003</v>
      </c>
      <c r="D50" s="9" t="s">
        <v>21</v>
      </c>
      <c r="E50" s="10" t="s">
        <v>21</v>
      </c>
      <c r="F50" s="9">
        <v>58733441.119999997</v>
      </c>
      <c r="G50" s="9" t="s">
        <v>21</v>
      </c>
      <c r="H50" s="40" t="s">
        <v>21</v>
      </c>
      <c r="I50" s="41">
        <f t="shared" si="0"/>
        <v>99.925148012407718</v>
      </c>
      <c r="J50" s="43"/>
    </row>
    <row r="51" spans="1:10" ht="45.75" x14ac:dyDescent="0.25">
      <c r="A51" s="12" t="s">
        <v>109</v>
      </c>
      <c r="B51" s="14" t="s">
        <v>110</v>
      </c>
      <c r="C51" s="9">
        <v>40000</v>
      </c>
      <c r="D51" s="9" t="s">
        <v>21</v>
      </c>
      <c r="E51" s="10" t="s">
        <v>21</v>
      </c>
      <c r="F51" s="9">
        <v>40000</v>
      </c>
      <c r="G51" s="9" t="s">
        <v>21</v>
      </c>
      <c r="H51" s="40" t="s">
        <v>21</v>
      </c>
      <c r="I51" s="41">
        <f t="shared" si="0"/>
        <v>100</v>
      </c>
      <c r="J51" s="43"/>
    </row>
    <row r="52" spans="1:10" ht="45.75" x14ac:dyDescent="0.25">
      <c r="A52" s="12" t="s">
        <v>111</v>
      </c>
      <c r="B52" s="14" t="s">
        <v>112</v>
      </c>
      <c r="C52" s="9">
        <v>22352100</v>
      </c>
      <c r="D52" s="9" t="s">
        <v>21</v>
      </c>
      <c r="E52" s="10" t="s">
        <v>21</v>
      </c>
      <c r="F52" s="9">
        <v>22352100</v>
      </c>
      <c r="G52" s="9" t="s">
        <v>21</v>
      </c>
      <c r="H52" s="40" t="s">
        <v>21</v>
      </c>
      <c r="I52" s="41">
        <f t="shared" si="0"/>
        <v>100</v>
      </c>
      <c r="J52" s="43"/>
    </row>
    <row r="53" spans="1:10" ht="45.75" x14ac:dyDescent="0.25">
      <c r="A53" s="12" t="s">
        <v>113</v>
      </c>
      <c r="B53" s="14" t="s">
        <v>114</v>
      </c>
      <c r="C53" s="9">
        <v>20846617.199999999</v>
      </c>
      <c r="D53" s="9" t="s">
        <v>21</v>
      </c>
      <c r="E53" s="10" t="s">
        <v>21</v>
      </c>
      <c r="F53" s="9">
        <v>20846617.199999999</v>
      </c>
      <c r="G53" s="9" t="s">
        <v>21</v>
      </c>
      <c r="H53" s="40" t="s">
        <v>21</v>
      </c>
      <c r="I53" s="41">
        <f t="shared" si="0"/>
        <v>100</v>
      </c>
      <c r="J53" s="43"/>
    </row>
    <row r="54" spans="1:10" ht="23.25" x14ac:dyDescent="0.25">
      <c r="A54" s="12" t="s">
        <v>115</v>
      </c>
      <c r="B54" s="14" t="s">
        <v>116</v>
      </c>
      <c r="C54" s="9">
        <v>15538720</v>
      </c>
      <c r="D54" s="9" t="s">
        <v>21</v>
      </c>
      <c r="E54" s="10" t="s">
        <v>21</v>
      </c>
      <c r="F54" s="9">
        <v>15494723.92</v>
      </c>
      <c r="G54" s="9" t="s">
        <v>21</v>
      </c>
      <c r="H54" s="40" t="s">
        <v>21</v>
      </c>
      <c r="I54" s="41">
        <f t="shared" si="0"/>
        <v>99.71686162051958</v>
      </c>
      <c r="J54" s="43"/>
    </row>
    <row r="55" spans="1:10" ht="23.25" x14ac:dyDescent="0.25">
      <c r="A55" s="12" t="s">
        <v>117</v>
      </c>
      <c r="B55" s="14" t="s">
        <v>118</v>
      </c>
      <c r="C55" s="9">
        <v>14298720</v>
      </c>
      <c r="D55" s="9" t="s">
        <v>21</v>
      </c>
      <c r="E55" s="10" t="s">
        <v>21</v>
      </c>
      <c r="F55" s="9">
        <v>14254723.92</v>
      </c>
      <c r="G55" s="9" t="s">
        <v>21</v>
      </c>
      <c r="H55" s="40" t="s">
        <v>21</v>
      </c>
      <c r="I55" s="41">
        <f t="shared" si="0"/>
        <v>99.692307563194476</v>
      </c>
      <c r="J55" s="43"/>
    </row>
    <row r="56" spans="1:10" ht="23.25" x14ac:dyDescent="0.25">
      <c r="A56" s="12" t="s">
        <v>119</v>
      </c>
      <c r="B56" s="14" t="s">
        <v>120</v>
      </c>
      <c r="C56" s="9">
        <v>1240000</v>
      </c>
      <c r="D56" s="9" t="s">
        <v>21</v>
      </c>
      <c r="E56" s="10" t="s">
        <v>21</v>
      </c>
      <c r="F56" s="9">
        <v>1240000</v>
      </c>
      <c r="G56" s="9" t="s">
        <v>21</v>
      </c>
      <c r="H56" s="40" t="s">
        <v>21</v>
      </c>
      <c r="I56" s="41">
        <f t="shared" si="0"/>
        <v>100</v>
      </c>
      <c r="J56" s="43"/>
    </row>
    <row r="57" spans="1:10" x14ac:dyDescent="0.25">
      <c r="A57" s="12" t="s">
        <v>121</v>
      </c>
      <c r="B57" s="14" t="s">
        <v>122</v>
      </c>
      <c r="C57" s="9">
        <v>1030393</v>
      </c>
      <c r="D57" s="9" t="s">
        <v>21</v>
      </c>
      <c r="E57" s="10" t="s">
        <v>21</v>
      </c>
      <c r="F57" s="9">
        <v>1030393</v>
      </c>
      <c r="G57" s="9" t="s">
        <v>21</v>
      </c>
      <c r="H57" s="40" t="s">
        <v>21</v>
      </c>
      <c r="I57" s="41">
        <f t="shared" si="0"/>
        <v>100</v>
      </c>
      <c r="J57" s="43"/>
    </row>
    <row r="58" spans="1:10" ht="23.25" x14ac:dyDescent="0.25">
      <c r="A58" s="12" t="s">
        <v>123</v>
      </c>
      <c r="B58" s="14" t="s">
        <v>124</v>
      </c>
      <c r="C58" s="9">
        <v>970393</v>
      </c>
      <c r="D58" s="9" t="s">
        <v>21</v>
      </c>
      <c r="E58" s="10" t="s">
        <v>21</v>
      </c>
      <c r="F58" s="9">
        <v>970393</v>
      </c>
      <c r="G58" s="9" t="s">
        <v>21</v>
      </c>
      <c r="H58" s="40" t="s">
        <v>21</v>
      </c>
      <c r="I58" s="41">
        <f t="shared" si="0"/>
        <v>100</v>
      </c>
      <c r="J58" s="43"/>
    </row>
    <row r="59" spans="1:10" ht="23.25" x14ac:dyDescent="0.25">
      <c r="A59" s="12" t="s">
        <v>125</v>
      </c>
      <c r="B59" s="14" t="s">
        <v>126</v>
      </c>
      <c r="C59" s="9">
        <v>60000</v>
      </c>
      <c r="D59" s="9" t="s">
        <v>21</v>
      </c>
      <c r="E59" s="10" t="s">
        <v>21</v>
      </c>
      <c r="F59" s="9">
        <v>60000</v>
      </c>
      <c r="G59" s="9" t="s">
        <v>21</v>
      </c>
      <c r="H59" s="40" t="s">
        <v>21</v>
      </c>
      <c r="I59" s="41">
        <f t="shared" si="0"/>
        <v>100</v>
      </c>
      <c r="J59" s="43"/>
    </row>
    <row r="60" spans="1:10" ht="57" x14ac:dyDescent="0.25">
      <c r="A60" s="12" t="s">
        <v>127</v>
      </c>
      <c r="B60" s="14" t="s">
        <v>128</v>
      </c>
      <c r="C60" s="9">
        <v>600000</v>
      </c>
      <c r="D60" s="9" t="s">
        <v>21</v>
      </c>
      <c r="E60" s="10" t="s">
        <v>21</v>
      </c>
      <c r="F60" s="9">
        <v>600000</v>
      </c>
      <c r="G60" s="9" t="s">
        <v>21</v>
      </c>
      <c r="H60" s="40" t="s">
        <v>21</v>
      </c>
      <c r="I60" s="41">
        <f t="shared" si="0"/>
        <v>100</v>
      </c>
      <c r="J60" s="43"/>
    </row>
    <row r="61" spans="1:10" ht="34.5" x14ac:dyDescent="0.25">
      <c r="A61" s="12" t="s">
        <v>129</v>
      </c>
      <c r="B61" s="14" t="s">
        <v>130</v>
      </c>
      <c r="C61" s="9">
        <v>300393</v>
      </c>
      <c r="D61" s="9" t="s">
        <v>21</v>
      </c>
      <c r="E61" s="10" t="s">
        <v>21</v>
      </c>
      <c r="F61" s="9">
        <v>300393</v>
      </c>
      <c r="G61" s="9" t="s">
        <v>21</v>
      </c>
      <c r="H61" s="40" t="s">
        <v>21</v>
      </c>
      <c r="I61" s="41">
        <f t="shared" si="0"/>
        <v>100</v>
      </c>
      <c r="J61" s="43"/>
    </row>
    <row r="62" spans="1:10" ht="34.5" x14ac:dyDescent="0.25">
      <c r="A62" s="12" t="s">
        <v>131</v>
      </c>
      <c r="B62" s="14" t="s">
        <v>132</v>
      </c>
      <c r="C62" s="9">
        <v>60000</v>
      </c>
      <c r="D62" s="9" t="s">
        <v>21</v>
      </c>
      <c r="E62" s="10" t="s">
        <v>21</v>
      </c>
      <c r="F62" s="9">
        <v>60000</v>
      </c>
      <c r="G62" s="9" t="s">
        <v>21</v>
      </c>
      <c r="H62" s="40" t="s">
        <v>21</v>
      </c>
      <c r="I62" s="41">
        <f t="shared" si="0"/>
        <v>100</v>
      </c>
      <c r="J62" s="43"/>
    </row>
    <row r="63" spans="1:10" ht="24" thickBot="1" x14ac:dyDescent="0.3">
      <c r="A63" s="12" t="s">
        <v>123</v>
      </c>
      <c r="B63" s="14" t="s">
        <v>133</v>
      </c>
      <c r="C63" s="9">
        <v>70000</v>
      </c>
      <c r="D63" s="9" t="s">
        <v>21</v>
      </c>
      <c r="E63" s="10" t="s">
        <v>21</v>
      </c>
      <c r="F63" s="9">
        <v>70000</v>
      </c>
      <c r="G63" s="9" t="s">
        <v>21</v>
      </c>
      <c r="H63" s="40" t="s">
        <v>21</v>
      </c>
      <c r="I63" s="41">
        <f t="shared" si="0"/>
        <v>100</v>
      </c>
      <c r="J63" s="43"/>
    </row>
    <row r="64" spans="1:10" ht="12.95" customHeight="1" x14ac:dyDescent="0.25">
      <c r="A64" s="5"/>
      <c r="B64" s="15"/>
      <c r="C64" s="15"/>
      <c r="D64" s="15" t="s">
        <v>134</v>
      </c>
      <c r="E64" s="15" t="s">
        <v>134</v>
      </c>
      <c r="F64" s="15"/>
      <c r="G64" s="15" t="s">
        <v>134</v>
      </c>
      <c r="H64" s="15" t="s">
        <v>134</v>
      </c>
      <c r="I64" s="2"/>
    </row>
    <row r="65" spans="1:9" ht="12.95" customHeight="1" x14ac:dyDescent="0.25">
      <c r="A65" s="5"/>
      <c r="B65" s="5"/>
      <c r="C65" s="16"/>
      <c r="D65" s="16"/>
      <c r="E65" s="16"/>
      <c r="F65" s="16"/>
      <c r="G65" s="16"/>
      <c r="H65" s="16"/>
      <c r="I65" s="2"/>
    </row>
  </sheetData>
  <mergeCells count="7">
    <mergeCell ref="I5:I6"/>
    <mergeCell ref="J5:J6"/>
    <mergeCell ref="A3:J3"/>
    <mergeCell ref="F5:H5"/>
    <mergeCell ref="A5:A6"/>
    <mergeCell ref="B5:B6"/>
    <mergeCell ref="C5:E5"/>
  </mergeCells>
  <pageMargins left="0.78740157480314965" right="0.39370078740157483" top="0.59055118110236227" bottom="0.39370078740157483" header="0" footer="0"/>
  <pageSetup paperSize="9" scale="60" fitToWidth="2" fitToHeight="0" orientation="landscape" r:id="rId1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A341"/>
  <sheetViews>
    <sheetView view="pageBreakPreview" zoomScaleNormal="100" zoomScaleSheetLayoutView="100" workbookViewId="0">
      <selection activeCell="A4" sqref="A4"/>
    </sheetView>
  </sheetViews>
  <sheetFormatPr defaultRowHeight="15" x14ac:dyDescent="0.25"/>
  <cols>
    <col min="1" max="1" width="53.85546875" style="1" customWidth="1"/>
    <col min="2" max="2" width="5" style="1" customWidth="1"/>
    <col min="3" max="3" width="31.42578125" style="1" customWidth="1"/>
    <col min="4" max="4" width="17.85546875" style="1" customWidth="1"/>
    <col min="5" max="6" width="9.140625" style="1" hidden="1"/>
    <col min="7" max="7" width="18.28515625" style="1" customWidth="1"/>
    <col min="8" max="9" width="9.140625" style="1" hidden="1"/>
    <col min="10" max="10" width="15.85546875" style="1" customWidth="1"/>
    <col min="11" max="11" width="40.28515625" style="1" customWidth="1"/>
    <col min="12" max="12" width="9.7109375" style="1" customWidth="1"/>
    <col min="13" max="16384" width="9.140625" style="1"/>
  </cols>
  <sheetData>
    <row r="1" spans="1:12" ht="7.5" customHeight="1" x14ac:dyDescent="0.25">
      <c r="A1" s="17"/>
      <c r="B1" s="18"/>
      <c r="C1" s="19"/>
      <c r="D1" s="19"/>
      <c r="E1" s="19"/>
      <c r="F1" s="19"/>
      <c r="G1" s="19"/>
      <c r="H1" s="19"/>
      <c r="I1" s="2"/>
      <c r="J1" s="2"/>
      <c r="K1" s="2"/>
      <c r="L1" s="2"/>
    </row>
    <row r="2" spans="1:12" ht="40.5" customHeight="1" x14ac:dyDescent="0.25">
      <c r="A2" s="74" t="s">
        <v>581</v>
      </c>
      <c r="B2" s="74"/>
      <c r="C2" s="74"/>
      <c r="D2" s="74"/>
      <c r="E2" s="61"/>
      <c r="F2" s="61"/>
      <c r="G2" s="74"/>
      <c r="H2" s="61"/>
      <c r="I2" s="61"/>
      <c r="J2" s="74"/>
      <c r="K2" s="74"/>
      <c r="L2" s="2"/>
    </row>
    <row r="3" spans="1:12" ht="12.95" customHeight="1" x14ac:dyDescent="0.25">
      <c r="A3" s="20"/>
      <c r="B3" s="20"/>
      <c r="C3" s="20"/>
      <c r="D3" s="21"/>
      <c r="E3" s="21"/>
      <c r="F3" s="21"/>
      <c r="G3" s="22"/>
      <c r="H3" s="22"/>
      <c r="I3" s="23"/>
      <c r="J3" s="23"/>
      <c r="K3" s="73" t="s">
        <v>582</v>
      </c>
      <c r="L3" s="2"/>
    </row>
    <row r="4" spans="1:12" ht="50.25" customHeight="1" x14ac:dyDescent="0.25">
      <c r="A4" s="38" t="s">
        <v>3</v>
      </c>
      <c r="B4" s="38" t="s">
        <v>135</v>
      </c>
      <c r="C4" s="38" t="s">
        <v>136</v>
      </c>
      <c r="D4" s="66" t="s">
        <v>2</v>
      </c>
      <c r="E4" s="65"/>
      <c r="F4" s="65"/>
      <c r="G4" s="68" t="s">
        <v>4</v>
      </c>
      <c r="H4" s="67"/>
      <c r="I4" s="67"/>
      <c r="J4" s="69" t="s">
        <v>570</v>
      </c>
      <c r="K4" s="69" t="s">
        <v>571</v>
      </c>
      <c r="L4" s="3"/>
    </row>
    <row r="5" spans="1:12" ht="11.45" customHeight="1" thickBot="1" x14ac:dyDescent="0.3">
      <c r="A5" s="6" t="s">
        <v>9</v>
      </c>
      <c r="B5" s="6" t="s">
        <v>10</v>
      </c>
      <c r="C5" s="6" t="s">
        <v>11</v>
      </c>
      <c r="D5" s="7" t="s">
        <v>12</v>
      </c>
      <c r="E5" s="7" t="s">
        <v>13</v>
      </c>
      <c r="F5" s="7" t="s">
        <v>14</v>
      </c>
      <c r="G5" s="7" t="s">
        <v>15</v>
      </c>
      <c r="H5" s="7" t="s">
        <v>16</v>
      </c>
      <c r="I5" s="7" t="s">
        <v>17</v>
      </c>
      <c r="J5" s="7" t="s">
        <v>18</v>
      </c>
      <c r="K5" s="7" t="s">
        <v>19</v>
      </c>
      <c r="L5" s="3"/>
    </row>
    <row r="6" spans="1:12" ht="25.5" hidden="1" customHeight="1" x14ac:dyDescent="0.25">
      <c r="A6" s="24" t="s">
        <v>137</v>
      </c>
      <c r="B6" s="8" t="s">
        <v>138</v>
      </c>
      <c r="C6" s="25" t="s">
        <v>20</v>
      </c>
      <c r="D6" s="26">
        <v>1256173932.8299999</v>
      </c>
      <c r="E6" s="26" t="s">
        <v>21</v>
      </c>
      <c r="F6" s="27" t="s">
        <v>21</v>
      </c>
      <c r="G6" s="26">
        <v>1158938616.22</v>
      </c>
      <c r="H6" s="26" t="s">
        <v>21</v>
      </c>
      <c r="I6" s="26" t="s">
        <v>21</v>
      </c>
      <c r="J6" s="26">
        <v>49413284.719999999</v>
      </c>
      <c r="K6" s="27" t="s">
        <v>21</v>
      </c>
      <c r="L6" s="4"/>
    </row>
    <row r="7" spans="1:12" ht="14.25" hidden="1" customHeight="1" x14ac:dyDescent="0.25">
      <c r="A7" s="11" t="s">
        <v>22</v>
      </c>
      <c r="B7" s="28"/>
      <c r="C7" s="14"/>
      <c r="D7" s="14"/>
      <c r="E7" s="14"/>
      <c r="F7" s="29"/>
      <c r="G7" s="14"/>
      <c r="H7" s="14"/>
      <c r="I7" s="14"/>
      <c r="J7" s="14"/>
      <c r="K7" s="29"/>
      <c r="L7" s="4"/>
    </row>
    <row r="8" spans="1:12" hidden="1" x14ac:dyDescent="0.25">
      <c r="A8" s="12" t="s">
        <v>139</v>
      </c>
      <c r="B8" s="13" t="s">
        <v>138</v>
      </c>
      <c r="C8" s="14" t="s">
        <v>140</v>
      </c>
      <c r="D8" s="9">
        <v>116037156.79000001</v>
      </c>
      <c r="E8" s="9" t="s">
        <v>21</v>
      </c>
      <c r="F8" s="10" t="s">
        <v>21</v>
      </c>
      <c r="G8" s="9">
        <v>114181008.78</v>
      </c>
      <c r="H8" s="9" t="s">
        <v>21</v>
      </c>
      <c r="I8" s="9" t="s">
        <v>21</v>
      </c>
      <c r="J8" s="9">
        <v>22694444.5</v>
      </c>
      <c r="K8" s="9" t="s">
        <v>21</v>
      </c>
      <c r="L8" s="4"/>
    </row>
    <row r="9" spans="1:12" ht="23.25" x14ac:dyDescent="0.25">
      <c r="A9" s="12" t="s">
        <v>141</v>
      </c>
      <c r="B9" s="13" t="s">
        <v>138</v>
      </c>
      <c r="C9" s="14" t="s">
        <v>142</v>
      </c>
      <c r="D9" s="9">
        <v>9592243.9000000004</v>
      </c>
      <c r="E9" s="9" t="s">
        <v>21</v>
      </c>
      <c r="F9" s="10" t="s">
        <v>21</v>
      </c>
      <c r="G9" s="9">
        <v>9563352.4399999995</v>
      </c>
      <c r="H9" s="9" t="s">
        <v>21</v>
      </c>
      <c r="I9" s="9" t="s">
        <v>21</v>
      </c>
      <c r="J9" s="9">
        <f>G9/D9*100</f>
        <v>99.698803947218224</v>
      </c>
      <c r="K9" s="9" t="s">
        <v>21</v>
      </c>
      <c r="L9" s="4"/>
    </row>
    <row r="10" spans="1:12" ht="45.75" hidden="1" x14ac:dyDescent="0.25">
      <c r="A10" s="12" t="s">
        <v>143</v>
      </c>
      <c r="B10" s="13" t="s">
        <v>138</v>
      </c>
      <c r="C10" s="14" t="s">
        <v>144</v>
      </c>
      <c r="D10" s="9">
        <v>9554543.9000000004</v>
      </c>
      <c r="E10" s="9" t="s">
        <v>21</v>
      </c>
      <c r="F10" s="10" t="s">
        <v>21</v>
      </c>
      <c r="G10" s="9">
        <v>9527350.8200000003</v>
      </c>
      <c r="H10" s="9" t="s">
        <v>21</v>
      </c>
      <c r="I10" s="9" t="s">
        <v>21</v>
      </c>
      <c r="J10" s="9">
        <v>7178625</v>
      </c>
      <c r="K10" s="9" t="s">
        <v>21</v>
      </c>
      <c r="L10" s="4"/>
    </row>
    <row r="11" spans="1:12" ht="23.25" hidden="1" x14ac:dyDescent="0.25">
      <c r="A11" s="12" t="s">
        <v>145</v>
      </c>
      <c r="B11" s="13" t="s">
        <v>138</v>
      </c>
      <c r="C11" s="14" t="s">
        <v>146</v>
      </c>
      <c r="D11" s="9">
        <v>9554543.9000000004</v>
      </c>
      <c r="E11" s="9" t="s">
        <v>21</v>
      </c>
      <c r="F11" s="10" t="s">
        <v>21</v>
      </c>
      <c r="G11" s="9">
        <v>9527350.8200000003</v>
      </c>
      <c r="H11" s="9" t="s">
        <v>21</v>
      </c>
      <c r="I11" s="9" t="s">
        <v>21</v>
      </c>
      <c r="J11" s="9">
        <v>7178625</v>
      </c>
      <c r="K11" s="9" t="s">
        <v>21</v>
      </c>
      <c r="L11" s="4"/>
    </row>
    <row r="12" spans="1:12" hidden="1" x14ac:dyDescent="0.25">
      <c r="A12" s="12" t="s">
        <v>147</v>
      </c>
      <c r="B12" s="13" t="s">
        <v>138</v>
      </c>
      <c r="C12" s="14" t="s">
        <v>148</v>
      </c>
      <c r="D12" s="9">
        <v>7386738.9500000002</v>
      </c>
      <c r="E12" s="9" t="s">
        <v>21</v>
      </c>
      <c r="F12" s="10" t="s">
        <v>21</v>
      </c>
      <c r="G12" s="9">
        <v>7386738.9500000002</v>
      </c>
      <c r="H12" s="9" t="s">
        <v>21</v>
      </c>
      <c r="I12" s="9" t="s">
        <v>21</v>
      </c>
      <c r="J12" s="9">
        <v>5530908.3799999999</v>
      </c>
      <c r="K12" s="9" t="s">
        <v>21</v>
      </c>
      <c r="L12" s="4"/>
    </row>
    <row r="13" spans="1:12" ht="34.5" hidden="1" x14ac:dyDescent="0.25">
      <c r="A13" s="12" t="s">
        <v>149</v>
      </c>
      <c r="B13" s="13" t="s">
        <v>138</v>
      </c>
      <c r="C13" s="14" t="s">
        <v>150</v>
      </c>
      <c r="D13" s="9">
        <v>2167804.9500000002</v>
      </c>
      <c r="E13" s="9" t="s">
        <v>21</v>
      </c>
      <c r="F13" s="10" t="s">
        <v>21</v>
      </c>
      <c r="G13" s="9">
        <v>2140611.87</v>
      </c>
      <c r="H13" s="9" t="s">
        <v>21</v>
      </c>
      <c r="I13" s="9" t="s">
        <v>21</v>
      </c>
      <c r="J13" s="9">
        <v>1647716.62</v>
      </c>
      <c r="K13" s="9" t="s">
        <v>21</v>
      </c>
      <c r="L13" s="4"/>
    </row>
    <row r="14" spans="1:12" ht="23.25" hidden="1" x14ac:dyDescent="0.25">
      <c r="A14" s="12" t="s">
        <v>151</v>
      </c>
      <c r="B14" s="13" t="s">
        <v>138</v>
      </c>
      <c r="C14" s="14" t="s">
        <v>152</v>
      </c>
      <c r="D14" s="9">
        <v>37700</v>
      </c>
      <c r="E14" s="9" t="s">
        <v>21</v>
      </c>
      <c r="F14" s="10" t="s">
        <v>21</v>
      </c>
      <c r="G14" s="9">
        <v>36001.620000000003</v>
      </c>
      <c r="H14" s="9" t="s">
        <v>21</v>
      </c>
      <c r="I14" s="9" t="s">
        <v>21</v>
      </c>
      <c r="J14" s="9">
        <v>19700</v>
      </c>
      <c r="K14" s="9" t="s">
        <v>21</v>
      </c>
      <c r="L14" s="4"/>
    </row>
    <row r="15" spans="1:12" ht="23.25" hidden="1" x14ac:dyDescent="0.25">
      <c r="A15" s="12" t="s">
        <v>153</v>
      </c>
      <c r="B15" s="13" t="s">
        <v>138</v>
      </c>
      <c r="C15" s="14" t="s">
        <v>154</v>
      </c>
      <c r="D15" s="9">
        <v>37700</v>
      </c>
      <c r="E15" s="9" t="s">
        <v>21</v>
      </c>
      <c r="F15" s="10" t="s">
        <v>21</v>
      </c>
      <c r="G15" s="9">
        <v>36001.620000000003</v>
      </c>
      <c r="H15" s="9" t="s">
        <v>21</v>
      </c>
      <c r="I15" s="9" t="s">
        <v>21</v>
      </c>
      <c r="J15" s="9">
        <v>19700</v>
      </c>
      <c r="K15" s="9" t="s">
        <v>21</v>
      </c>
      <c r="L15" s="4"/>
    </row>
    <row r="16" spans="1:12" hidden="1" x14ac:dyDescent="0.25">
      <c r="A16" s="12" t="s">
        <v>155</v>
      </c>
      <c r="B16" s="13" t="s">
        <v>138</v>
      </c>
      <c r="C16" s="14" t="s">
        <v>156</v>
      </c>
      <c r="D16" s="9">
        <v>37700</v>
      </c>
      <c r="E16" s="9" t="s">
        <v>21</v>
      </c>
      <c r="F16" s="10" t="s">
        <v>21</v>
      </c>
      <c r="G16" s="9">
        <v>36001.620000000003</v>
      </c>
      <c r="H16" s="9" t="s">
        <v>21</v>
      </c>
      <c r="I16" s="9" t="s">
        <v>21</v>
      </c>
      <c r="J16" s="9">
        <v>19700</v>
      </c>
      <c r="K16" s="9" t="s">
        <v>21</v>
      </c>
      <c r="L16" s="4"/>
    </row>
    <row r="17" spans="1:12" ht="34.5" x14ac:dyDescent="0.25">
      <c r="A17" s="12" t="s">
        <v>157</v>
      </c>
      <c r="B17" s="13" t="s">
        <v>138</v>
      </c>
      <c r="C17" s="14" t="s">
        <v>158</v>
      </c>
      <c r="D17" s="9">
        <v>2546160.23</v>
      </c>
      <c r="E17" s="9" t="s">
        <v>21</v>
      </c>
      <c r="F17" s="10" t="s">
        <v>21</v>
      </c>
      <c r="G17" s="9">
        <v>2546160.23</v>
      </c>
      <c r="H17" s="9" t="s">
        <v>21</v>
      </c>
      <c r="I17" s="9" t="s">
        <v>21</v>
      </c>
      <c r="J17" s="9">
        <f>G17/D17*100</f>
        <v>100</v>
      </c>
      <c r="K17" s="9" t="s">
        <v>21</v>
      </c>
      <c r="L17" s="4"/>
    </row>
    <row r="18" spans="1:12" ht="45.75" hidden="1" x14ac:dyDescent="0.25">
      <c r="A18" s="12" t="s">
        <v>143</v>
      </c>
      <c r="B18" s="13" t="s">
        <v>138</v>
      </c>
      <c r="C18" s="14" t="s">
        <v>159</v>
      </c>
      <c r="D18" s="9">
        <v>2512544.23</v>
      </c>
      <c r="E18" s="9" t="s">
        <v>21</v>
      </c>
      <c r="F18" s="10" t="s">
        <v>21</v>
      </c>
      <c r="G18" s="9">
        <v>2512544.23</v>
      </c>
      <c r="H18" s="9" t="s">
        <v>21</v>
      </c>
      <c r="I18" s="9" t="s">
        <v>21</v>
      </c>
      <c r="J18" s="9" t="s">
        <v>21</v>
      </c>
      <c r="K18" s="9" t="s">
        <v>21</v>
      </c>
      <c r="L18" s="4"/>
    </row>
    <row r="19" spans="1:12" ht="23.25" hidden="1" x14ac:dyDescent="0.25">
      <c r="A19" s="12" t="s">
        <v>145</v>
      </c>
      <c r="B19" s="13" t="s">
        <v>138</v>
      </c>
      <c r="C19" s="14" t="s">
        <v>160</v>
      </c>
      <c r="D19" s="9">
        <v>2512544.23</v>
      </c>
      <c r="E19" s="9" t="s">
        <v>21</v>
      </c>
      <c r="F19" s="10" t="s">
        <v>21</v>
      </c>
      <c r="G19" s="9">
        <v>2512544.23</v>
      </c>
      <c r="H19" s="9" t="s">
        <v>21</v>
      </c>
      <c r="I19" s="9" t="s">
        <v>21</v>
      </c>
      <c r="J19" s="9" t="s">
        <v>21</v>
      </c>
      <c r="K19" s="9" t="s">
        <v>21</v>
      </c>
      <c r="L19" s="4"/>
    </row>
    <row r="20" spans="1:12" hidden="1" x14ac:dyDescent="0.25">
      <c r="A20" s="12" t="s">
        <v>147</v>
      </c>
      <c r="B20" s="13" t="s">
        <v>138</v>
      </c>
      <c r="C20" s="14" t="s">
        <v>161</v>
      </c>
      <c r="D20" s="9">
        <v>1932935.21</v>
      </c>
      <c r="E20" s="9" t="s">
        <v>21</v>
      </c>
      <c r="F20" s="10" t="s">
        <v>21</v>
      </c>
      <c r="G20" s="9">
        <v>1932935.21</v>
      </c>
      <c r="H20" s="9" t="s">
        <v>21</v>
      </c>
      <c r="I20" s="9" t="s">
        <v>21</v>
      </c>
      <c r="J20" s="9" t="s">
        <v>21</v>
      </c>
      <c r="K20" s="9" t="s">
        <v>21</v>
      </c>
      <c r="L20" s="4"/>
    </row>
    <row r="21" spans="1:12" ht="34.5" hidden="1" x14ac:dyDescent="0.25">
      <c r="A21" s="12" t="s">
        <v>149</v>
      </c>
      <c r="B21" s="13" t="s">
        <v>138</v>
      </c>
      <c r="C21" s="14" t="s">
        <v>162</v>
      </c>
      <c r="D21" s="9">
        <v>579609.02</v>
      </c>
      <c r="E21" s="9" t="s">
        <v>21</v>
      </c>
      <c r="F21" s="10" t="s">
        <v>21</v>
      </c>
      <c r="G21" s="9">
        <v>579609.02</v>
      </c>
      <c r="H21" s="9" t="s">
        <v>21</v>
      </c>
      <c r="I21" s="9" t="s">
        <v>21</v>
      </c>
      <c r="J21" s="9" t="s">
        <v>21</v>
      </c>
      <c r="K21" s="9" t="s">
        <v>21</v>
      </c>
      <c r="L21" s="4"/>
    </row>
    <row r="22" spans="1:12" ht="23.25" hidden="1" x14ac:dyDescent="0.25">
      <c r="A22" s="12" t="s">
        <v>151</v>
      </c>
      <c r="B22" s="13" t="s">
        <v>138</v>
      </c>
      <c r="C22" s="14" t="s">
        <v>163</v>
      </c>
      <c r="D22" s="9">
        <v>33616</v>
      </c>
      <c r="E22" s="9" t="s">
        <v>21</v>
      </c>
      <c r="F22" s="10" t="s">
        <v>21</v>
      </c>
      <c r="G22" s="9">
        <v>33616</v>
      </c>
      <c r="H22" s="9" t="s">
        <v>21</v>
      </c>
      <c r="I22" s="9" t="s">
        <v>21</v>
      </c>
      <c r="J22" s="9" t="s">
        <v>21</v>
      </c>
      <c r="K22" s="9" t="s">
        <v>21</v>
      </c>
      <c r="L22" s="4"/>
    </row>
    <row r="23" spans="1:12" ht="23.25" hidden="1" x14ac:dyDescent="0.25">
      <c r="A23" s="12" t="s">
        <v>153</v>
      </c>
      <c r="B23" s="13" t="s">
        <v>138</v>
      </c>
      <c r="C23" s="14" t="s">
        <v>164</v>
      </c>
      <c r="D23" s="9">
        <v>33616</v>
      </c>
      <c r="E23" s="9" t="s">
        <v>21</v>
      </c>
      <c r="F23" s="10" t="s">
        <v>21</v>
      </c>
      <c r="G23" s="9">
        <v>33616</v>
      </c>
      <c r="H23" s="9" t="s">
        <v>21</v>
      </c>
      <c r="I23" s="9" t="s">
        <v>21</v>
      </c>
      <c r="J23" s="9" t="s">
        <v>21</v>
      </c>
      <c r="K23" s="9" t="s">
        <v>21</v>
      </c>
      <c r="L23" s="4"/>
    </row>
    <row r="24" spans="1:12" hidden="1" x14ac:dyDescent="0.25">
      <c r="A24" s="12" t="s">
        <v>155</v>
      </c>
      <c r="B24" s="13" t="s">
        <v>138</v>
      </c>
      <c r="C24" s="14" t="s">
        <v>165</v>
      </c>
      <c r="D24" s="9">
        <v>33616</v>
      </c>
      <c r="E24" s="9" t="s">
        <v>21</v>
      </c>
      <c r="F24" s="10" t="s">
        <v>21</v>
      </c>
      <c r="G24" s="9">
        <v>33616</v>
      </c>
      <c r="H24" s="9" t="s">
        <v>21</v>
      </c>
      <c r="I24" s="9" t="s">
        <v>21</v>
      </c>
      <c r="J24" s="9" t="s">
        <v>21</v>
      </c>
      <c r="K24" s="9" t="s">
        <v>21</v>
      </c>
      <c r="L24" s="4"/>
    </row>
    <row r="25" spans="1:12" hidden="1" x14ac:dyDescent="0.25">
      <c r="A25" s="12" t="s">
        <v>166</v>
      </c>
      <c r="B25" s="13" t="s">
        <v>138</v>
      </c>
      <c r="C25" s="14" t="s">
        <v>167</v>
      </c>
      <c r="D25" s="9" t="s">
        <v>21</v>
      </c>
      <c r="E25" s="9" t="s">
        <v>21</v>
      </c>
      <c r="F25" s="10" t="s">
        <v>21</v>
      </c>
      <c r="G25" s="9" t="s">
        <v>21</v>
      </c>
      <c r="H25" s="9" t="s">
        <v>21</v>
      </c>
      <c r="I25" s="9" t="s">
        <v>21</v>
      </c>
      <c r="J25" s="9">
        <v>3900</v>
      </c>
      <c r="K25" s="9" t="s">
        <v>21</v>
      </c>
      <c r="L25" s="4"/>
    </row>
    <row r="26" spans="1:12" hidden="1" x14ac:dyDescent="0.25">
      <c r="A26" s="12" t="s">
        <v>107</v>
      </c>
      <c r="B26" s="13" t="s">
        <v>138</v>
      </c>
      <c r="C26" s="14" t="s">
        <v>168</v>
      </c>
      <c r="D26" s="9" t="s">
        <v>21</v>
      </c>
      <c r="E26" s="9" t="s">
        <v>21</v>
      </c>
      <c r="F26" s="10" t="s">
        <v>21</v>
      </c>
      <c r="G26" s="9" t="s">
        <v>21</v>
      </c>
      <c r="H26" s="9" t="s">
        <v>21</v>
      </c>
      <c r="I26" s="9" t="s">
        <v>21</v>
      </c>
      <c r="J26" s="9">
        <v>3900</v>
      </c>
      <c r="K26" s="9" t="s">
        <v>21</v>
      </c>
      <c r="L26" s="4"/>
    </row>
    <row r="27" spans="1:12" ht="34.5" x14ac:dyDescent="0.25">
      <c r="A27" s="12" t="s">
        <v>169</v>
      </c>
      <c r="B27" s="13" t="s">
        <v>138</v>
      </c>
      <c r="C27" s="14" t="s">
        <v>170</v>
      </c>
      <c r="D27" s="9">
        <v>47880239.579999998</v>
      </c>
      <c r="E27" s="9" t="s">
        <v>21</v>
      </c>
      <c r="F27" s="10" t="s">
        <v>21</v>
      </c>
      <c r="G27" s="9">
        <v>46687094.869999997</v>
      </c>
      <c r="H27" s="9" t="s">
        <v>21</v>
      </c>
      <c r="I27" s="9" t="s">
        <v>21</v>
      </c>
      <c r="J27" s="9">
        <f>G27/D27*100</f>
        <v>97.508064453172892</v>
      </c>
      <c r="K27" s="70" t="s">
        <v>572</v>
      </c>
      <c r="L27" s="4"/>
    </row>
    <row r="28" spans="1:12" ht="45.75" hidden="1" x14ac:dyDescent="0.25">
      <c r="A28" s="12" t="s">
        <v>143</v>
      </c>
      <c r="B28" s="13" t="s">
        <v>138</v>
      </c>
      <c r="C28" s="14" t="s">
        <v>171</v>
      </c>
      <c r="D28" s="9">
        <v>37671190.490000002</v>
      </c>
      <c r="E28" s="9" t="s">
        <v>21</v>
      </c>
      <c r="F28" s="10" t="s">
        <v>21</v>
      </c>
      <c r="G28" s="9">
        <v>36877866.049999997</v>
      </c>
      <c r="H28" s="9" t="s">
        <v>21</v>
      </c>
      <c r="I28" s="9" t="s">
        <v>21</v>
      </c>
      <c r="J28" s="9">
        <v>10640372.029999999</v>
      </c>
      <c r="K28" s="9" t="s">
        <v>21</v>
      </c>
      <c r="L28" s="4"/>
    </row>
    <row r="29" spans="1:12" ht="23.25" hidden="1" x14ac:dyDescent="0.25">
      <c r="A29" s="12" t="s">
        <v>145</v>
      </c>
      <c r="B29" s="13" t="s">
        <v>138</v>
      </c>
      <c r="C29" s="14" t="s">
        <v>172</v>
      </c>
      <c r="D29" s="9">
        <v>37671190.490000002</v>
      </c>
      <c r="E29" s="9" t="s">
        <v>21</v>
      </c>
      <c r="F29" s="10" t="s">
        <v>21</v>
      </c>
      <c r="G29" s="9">
        <v>36877866.049999997</v>
      </c>
      <c r="H29" s="9" t="s">
        <v>21</v>
      </c>
      <c r="I29" s="9" t="s">
        <v>21</v>
      </c>
      <c r="J29" s="9">
        <v>10640372.029999999</v>
      </c>
      <c r="K29" s="9" t="s">
        <v>21</v>
      </c>
      <c r="L29" s="4"/>
    </row>
    <row r="30" spans="1:12" hidden="1" x14ac:dyDescent="0.25">
      <c r="A30" s="12" t="s">
        <v>147</v>
      </c>
      <c r="B30" s="13" t="s">
        <v>138</v>
      </c>
      <c r="C30" s="14" t="s">
        <v>173</v>
      </c>
      <c r="D30" s="9">
        <v>29069240.010000002</v>
      </c>
      <c r="E30" s="9" t="s">
        <v>21</v>
      </c>
      <c r="F30" s="10" t="s">
        <v>21</v>
      </c>
      <c r="G30" s="9">
        <v>28567419.129999999</v>
      </c>
      <c r="H30" s="9" t="s">
        <v>21</v>
      </c>
      <c r="I30" s="9" t="s">
        <v>21</v>
      </c>
      <c r="J30" s="9">
        <v>8235496.1299999999</v>
      </c>
      <c r="K30" s="9" t="s">
        <v>21</v>
      </c>
      <c r="L30" s="4"/>
    </row>
    <row r="31" spans="1:12" ht="23.25" hidden="1" x14ac:dyDescent="0.25">
      <c r="A31" s="12" t="s">
        <v>174</v>
      </c>
      <c r="B31" s="13" t="s">
        <v>138</v>
      </c>
      <c r="C31" s="14" t="s">
        <v>175</v>
      </c>
      <c r="D31" s="9">
        <v>713.06</v>
      </c>
      <c r="E31" s="9" t="s">
        <v>21</v>
      </c>
      <c r="F31" s="10" t="s">
        <v>21</v>
      </c>
      <c r="G31" s="9">
        <v>713.06</v>
      </c>
      <c r="H31" s="9" t="s">
        <v>21</v>
      </c>
      <c r="I31" s="9" t="s">
        <v>21</v>
      </c>
      <c r="J31" s="9" t="s">
        <v>21</v>
      </c>
      <c r="K31" s="9" t="s">
        <v>21</v>
      </c>
      <c r="L31" s="4"/>
    </row>
    <row r="32" spans="1:12" ht="34.5" hidden="1" x14ac:dyDescent="0.25">
      <c r="A32" s="12" t="s">
        <v>149</v>
      </c>
      <c r="B32" s="13" t="s">
        <v>138</v>
      </c>
      <c r="C32" s="14" t="s">
        <v>176</v>
      </c>
      <c r="D32" s="9">
        <v>8601237.4199999999</v>
      </c>
      <c r="E32" s="9" t="s">
        <v>21</v>
      </c>
      <c r="F32" s="10" t="s">
        <v>21</v>
      </c>
      <c r="G32" s="9">
        <v>8309733.8600000003</v>
      </c>
      <c r="H32" s="9" t="s">
        <v>21</v>
      </c>
      <c r="I32" s="9" t="s">
        <v>21</v>
      </c>
      <c r="J32" s="9">
        <v>2404875.9</v>
      </c>
      <c r="K32" s="9" t="s">
        <v>21</v>
      </c>
      <c r="L32" s="4"/>
    </row>
    <row r="33" spans="1:12" ht="23.25" hidden="1" x14ac:dyDescent="0.25">
      <c r="A33" s="12" t="s">
        <v>151</v>
      </c>
      <c r="B33" s="13" t="s">
        <v>138</v>
      </c>
      <c r="C33" s="14" t="s">
        <v>177</v>
      </c>
      <c r="D33" s="9">
        <v>9616616.5999999996</v>
      </c>
      <c r="E33" s="9" t="s">
        <v>21</v>
      </c>
      <c r="F33" s="10" t="s">
        <v>21</v>
      </c>
      <c r="G33" s="9">
        <v>9384360.8800000008</v>
      </c>
      <c r="H33" s="9" t="s">
        <v>21</v>
      </c>
      <c r="I33" s="9" t="s">
        <v>21</v>
      </c>
      <c r="J33" s="9">
        <v>3481096.74</v>
      </c>
      <c r="K33" s="9" t="s">
        <v>21</v>
      </c>
      <c r="L33" s="4"/>
    </row>
    <row r="34" spans="1:12" ht="23.25" hidden="1" x14ac:dyDescent="0.25">
      <c r="A34" s="12" t="s">
        <v>153</v>
      </c>
      <c r="B34" s="13" t="s">
        <v>138</v>
      </c>
      <c r="C34" s="14" t="s">
        <v>178</v>
      </c>
      <c r="D34" s="9">
        <v>9616616.5999999996</v>
      </c>
      <c r="E34" s="9" t="s">
        <v>21</v>
      </c>
      <c r="F34" s="10" t="s">
        <v>21</v>
      </c>
      <c r="G34" s="9">
        <v>9384360.8800000008</v>
      </c>
      <c r="H34" s="9" t="s">
        <v>21</v>
      </c>
      <c r="I34" s="9" t="s">
        <v>21</v>
      </c>
      <c r="J34" s="9">
        <v>3481096.74</v>
      </c>
      <c r="K34" s="9" t="s">
        <v>21</v>
      </c>
      <c r="L34" s="4"/>
    </row>
    <row r="35" spans="1:12" hidden="1" x14ac:dyDescent="0.25">
      <c r="A35" s="12" t="s">
        <v>155</v>
      </c>
      <c r="B35" s="13" t="s">
        <v>138</v>
      </c>
      <c r="C35" s="14" t="s">
        <v>179</v>
      </c>
      <c r="D35" s="9">
        <v>8121998.5700000003</v>
      </c>
      <c r="E35" s="9" t="s">
        <v>21</v>
      </c>
      <c r="F35" s="10" t="s">
        <v>21</v>
      </c>
      <c r="G35" s="9">
        <v>7936741.21</v>
      </c>
      <c r="H35" s="9" t="s">
        <v>21</v>
      </c>
      <c r="I35" s="9" t="s">
        <v>21</v>
      </c>
      <c r="J35" s="9">
        <v>3214120.1</v>
      </c>
      <c r="K35" s="9" t="s">
        <v>21</v>
      </c>
      <c r="L35" s="4"/>
    </row>
    <row r="36" spans="1:12" hidden="1" x14ac:dyDescent="0.25">
      <c r="A36" s="12" t="s">
        <v>180</v>
      </c>
      <c r="B36" s="13" t="s">
        <v>138</v>
      </c>
      <c r="C36" s="14" t="s">
        <v>181</v>
      </c>
      <c r="D36" s="9">
        <v>1494618.03</v>
      </c>
      <c r="E36" s="9" t="s">
        <v>21</v>
      </c>
      <c r="F36" s="10" t="s">
        <v>21</v>
      </c>
      <c r="G36" s="9">
        <v>1447619.67</v>
      </c>
      <c r="H36" s="9" t="s">
        <v>21</v>
      </c>
      <c r="I36" s="9" t="s">
        <v>21</v>
      </c>
      <c r="J36" s="9">
        <v>266976.64000000001</v>
      </c>
      <c r="K36" s="9" t="s">
        <v>21</v>
      </c>
      <c r="L36" s="4"/>
    </row>
    <row r="37" spans="1:12" hidden="1" x14ac:dyDescent="0.25">
      <c r="A37" s="12" t="s">
        <v>182</v>
      </c>
      <c r="B37" s="13" t="s">
        <v>138</v>
      </c>
      <c r="C37" s="14" t="s">
        <v>183</v>
      </c>
      <c r="D37" s="9">
        <v>164495.15</v>
      </c>
      <c r="E37" s="9" t="s">
        <v>21</v>
      </c>
      <c r="F37" s="10" t="s">
        <v>21</v>
      </c>
      <c r="G37" s="9">
        <v>24588.74</v>
      </c>
      <c r="H37" s="9" t="s">
        <v>21</v>
      </c>
      <c r="I37" s="9" t="s">
        <v>21</v>
      </c>
      <c r="J37" s="9" t="s">
        <v>21</v>
      </c>
      <c r="K37" s="9" t="s">
        <v>21</v>
      </c>
      <c r="L37" s="4"/>
    </row>
    <row r="38" spans="1:12" ht="23.25" hidden="1" x14ac:dyDescent="0.25">
      <c r="A38" s="12" t="s">
        <v>184</v>
      </c>
      <c r="B38" s="13" t="s">
        <v>138</v>
      </c>
      <c r="C38" s="14" t="s">
        <v>185</v>
      </c>
      <c r="D38" s="9">
        <v>164495.15</v>
      </c>
      <c r="E38" s="9" t="s">
        <v>21</v>
      </c>
      <c r="F38" s="10" t="s">
        <v>21</v>
      </c>
      <c r="G38" s="9">
        <v>24588.74</v>
      </c>
      <c r="H38" s="9" t="s">
        <v>21</v>
      </c>
      <c r="I38" s="9" t="s">
        <v>21</v>
      </c>
      <c r="J38" s="9" t="s">
        <v>21</v>
      </c>
      <c r="K38" s="9" t="s">
        <v>21</v>
      </c>
      <c r="L38" s="4"/>
    </row>
    <row r="39" spans="1:12" ht="23.25" hidden="1" x14ac:dyDescent="0.25">
      <c r="A39" s="12" t="s">
        <v>186</v>
      </c>
      <c r="B39" s="13" t="s">
        <v>138</v>
      </c>
      <c r="C39" s="14" t="s">
        <v>187</v>
      </c>
      <c r="D39" s="9">
        <v>164495.15</v>
      </c>
      <c r="E39" s="9" t="s">
        <v>21</v>
      </c>
      <c r="F39" s="10" t="s">
        <v>21</v>
      </c>
      <c r="G39" s="9">
        <v>24588.74</v>
      </c>
      <c r="H39" s="9" t="s">
        <v>21</v>
      </c>
      <c r="I39" s="9" t="s">
        <v>21</v>
      </c>
      <c r="J39" s="9" t="s">
        <v>21</v>
      </c>
      <c r="K39" s="9" t="s">
        <v>21</v>
      </c>
      <c r="L39" s="4"/>
    </row>
    <row r="40" spans="1:12" hidden="1" x14ac:dyDescent="0.25">
      <c r="A40" s="12" t="s">
        <v>166</v>
      </c>
      <c r="B40" s="13" t="s">
        <v>138</v>
      </c>
      <c r="C40" s="14" t="s">
        <v>188</v>
      </c>
      <c r="D40" s="9" t="s">
        <v>21</v>
      </c>
      <c r="E40" s="9" t="s">
        <v>21</v>
      </c>
      <c r="F40" s="10" t="s">
        <v>21</v>
      </c>
      <c r="G40" s="9" t="s">
        <v>21</v>
      </c>
      <c r="H40" s="9" t="s">
        <v>21</v>
      </c>
      <c r="I40" s="9" t="s">
        <v>21</v>
      </c>
      <c r="J40" s="9">
        <v>26000</v>
      </c>
      <c r="K40" s="9" t="s">
        <v>21</v>
      </c>
      <c r="L40" s="4"/>
    </row>
    <row r="41" spans="1:12" hidden="1" x14ac:dyDescent="0.25">
      <c r="A41" s="12" t="s">
        <v>107</v>
      </c>
      <c r="B41" s="13" t="s">
        <v>138</v>
      </c>
      <c r="C41" s="14" t="s">
        <v>189</v>
      </c>
      <c r="D41" s="9" t="s">
        <v>21</v>
      </c>
      <c r="E41" s="9" t="s">
        <v>21</v>
      </c>
      <c r="F41" s="10" t="s">
        <v>21</v>
      </c>
      <c r="G41" s="9" t="s">
        <v>21</v>
      </c>
      <c r="H41" s="9" t="s">
        <v>21</v>
      </c>
      <c r="I41" s="9" t="s">
        <v>21</v>
      </c>
      <c r="J41" s="9">
        <v>26000</v>
      </c>
      <c r="K41" s="9" t="s">
        <v>21</v>
      </c>
      <c r="L41" s="4"/>
    </row>
    <row r="42" spans="1:12" hidden="1" x14ac:dyDescent="0.25">
      <c r="A42" s="12" t="s">
        <v>190</v>
      </c>
      <c r="B42" s="13" t="s">
        <v>138</v>
      </c>
      <c r="C42" s="14" t="s">
        <v>191</v>
      </c>
      <c r="D42" s="9">
        <v>427937.34</v>
      </c>
      <c r="E42" s="9" t="s">
        <v>21</v>
      </c>
      <c r="F42" s="10" t="s">
        <v>21</v>
      </c>
      <c r="G42" s="9">
        <v>400279.2</v>
      </c>
      <c r="H42" s="9" t="s">
        <v>21</v>
      </c>
      <c r="I42" s="9" t="s">
        <v>21</v>
      </c>
      <c r="J42" s="9">
        <v>399450.21</v>
      </c>
      <c r="K42" s="9" t="s">
        <v>21</v>
      </c>
      <c r="L42" s="4"/>
    </row>
    <row r="43" spans="1:12" hidden="1" x14ac:dyDescent="0.25">
      <c r="A43" s="12" t="s">
        <v>192</v>
      </c>
      <c r="B43" s="13" t="s">
        <v>138</v>
      </c>
      <c r="C43" s="14" t="s">
        <v>193</v>
      </c>
      <c r="D43" s="9">
        <v>427937.34</v>
      </c>
      <c r="E43" s="9" t="s">
        <v>21</v>
      </c>
      <c r="F43" s="10" t="s">
        <v>21</v>
      </c>
      <c r="G43" s="9">
        <v>400279.2</v>
      </c>
      <c r="H43" s="9" t="s">
        <v>21</v>
      </c>
      <c r="I43" s="9" t="s">
        <v>21</v>
      </c>
      <c r="J43" s="9">
        <v>399450.21</v>
      </c>
      <c r="K43" s="9" t="s">
        <v>21</v>
      </c>
      <c r="L43" s="4"/>
    </row>
    <row r="44" spans="1:12" hidden="1" x14ac:dyDescent="0.25">
      <c r="A44" s="12" t="s">
        <v>194</v>
      </c>
      <c r="B44" s="13" t="s">
        <v>138</v>
      </c>
      <c r="C44" s="14" t="s">
        <v>195</v>
      </c>
      <c r="D44" s="9">
        <v>399847.5</v>
      </c>
      <c r="E44" s="9" t="s">
        <v>21</v>
      </c>
      <c r="F44" s="10" t="s">
        <v>21</v>
      </c>
      <c r="G44" s="9">
        <v>374509.5</v>
      </c>
      <c r="H44" s="9" t="s">
        <v>21</v>
      </c>
      <c r="I44" s="9" t="s">
        <v>21</v>
      </c>
      <c r="J44" s="9">
        <v>374218.5</v>
      </c>
      <c r="K44" s="9" t="s">
        <v>21</v>
      </c>
      <c r="L44" s="4"/>
    </row>
    <row r="45" spans="1:12" hidden="1" x14ac:dyDescent="0.25">
      <c r="A45" s="12" t="s">
        <v>196</v>
      </c>
      <c r="B45" s="13" t="s">
        <v>138</v>
      </c>
      <c r="C45" s="14" t="s">
        <v>197</v>
      </c>
      <c r="D45" s="9">
        <v>16749</v>
      </c>
      <c r="E45" s="9" t="s">
        <v>21</v>
      </c>
      <c r="F45" s="10" t="s">
        <v>21</v>
      </c>
      <c r="G45" s="9">
        <v>14430</v>
      </c>
      <c r="H45" s="9" t="s">
        <v>21</v>
      </c>
      <c r="I45" s="9" t="s">
        <v>21</v>
      </c>
      <c r="J45" s="9">
        <v>14430</v>
      </c>
      <c r="K45" s="9" t="s">
        <v>21</v>
      </c>
      <c r="L45" s="4"/>
    </row>
    <row r="46" spans="1:12" hidden="1" x14ac:dyDescent="0.25">
      <c r="A46" s="12" t="s">
        <v>198</v>
      </c>
      <c r="B46" s="13" t="s">
        <v>138</v>
      </c>
      <c r="C46" s="14" t="s">
        <v>199</v>
      </c>
      <c r="D46" s="9">
        <v>11340.84</v>
      </c>
      <c r="E46" s="9" t="s">
        <v>21</v>
      </c>
      <c r="F46" s="10" t="s">
        <v>21</v>
      </c>
      <c r="G46" s="9">
        <v>11339.7</v>
      </c>
      <c r="H46" s="9" t="s">
        <v>21</v>
      </c>
      <c r="I46" s="9" t="s">
        <v>21</v>
      </c>
      <c r="J46" s="9">
        <v>10801.71</v>
      </c>
      <c r="K46" s="9" t="s">
        <v>21</v>
      </c>
      <c r="L46" s="4"/>
    </row>
    <row r="47" spans="1:12" x14ac:dyDescent="0.25">
      <c r="A47" s="12" t="s">
        <v>200</v>
      </c>
      <c r="B47" s="13" t="s">
        <v>138</v>
      </c>
      <c r="C47" s="14" t="s">
        <v>201</v>
      </c>
      <c r="D47" s="9">
        <v>11000</v>
      </c>
      <c r="E47" s="9" t="s">
        <v>21</v>
      </c>
      <c r="F47" s="10" t="s">
        <v>21</v>
      </c>
      <c r="G47" s="9">
        <v>11000</v>
      </c>
      <c r="H47" s="9" t="s">
        <v>21</v>
      </c>
      <c r="I47" s="9" t="s">
        <v>21</v>
      </c>
      <c r="J47" s="9">
        <f>G47/D47*100</f>
        <v>100</v>
      </c>
      <c r="K47" s="9" t="s">
        <v>21</v>
      </c>
      <c r="L47" s="4"/>
    </row>
    <row r="48" spans="1:12" ht="23.25" hidden="1" x14ac:dyDescent="0.25">
      <c r="A48" s="12" t="s">
        <v>151</v>
      </c>
      <c r="B48" s="13" t="s">
        <v>138</v>
      </c>
      <c r="C48" s="14" t="s">
        <v>202</v>
      </c>
      <c r="D48" s="9">
        <v>11000</v>
      </c>
      <c r="E48" s="9" t="s">
        <v>21</v>
      </c>
      <c r="F48" s="10" t="s">
        <v>21</v>
      </c>
      <c r="G48" s="9">
        <v>11000</v>
      </c>
      <c r="H48" s="9" t="s">
        <v>21</v>
      </c>
      <c r="I48" s="9" t="s">
        <v>21</v>
      </c>
      <c r="J48" s="9" t="s">
        <v>21</v>
      </c>
      <c r="K48" s="9" t="s">
        <v>21</v>
      </c>
      <c r="L48" s="4"/>
    </row>
    <row r="49" spans="1:12" ht="23.25" hidden="1" x14ac:dyDescent="0.25">
      <c r="A49" s="12" t="s">
        <v>153</v>
      </c>
      <c r="B49" s="13" t="s">
        <v>138</v>
      </c>
      <c r="C49" s="14" t="s">
        <v>203</v>
      </c>
      <c r="D49" s="9">
        <v>11000</v>
      </c>
      <c r="E49" s="9" t="s">
        <v>21</v>
      </c>
      <c r="F49" s="10" t="s">
        <v>21</v>
      </c>
      <c r="G49" s="9">
        <v>11000</v>
      </c>
      <c r="H49" s="9" t="s">
        <v>21</v>
      </c>
      <c r="I49" s="9" t="s">
        <v>21</v>
      </c>
      <c r="J49" s="9" t="s">
        <v>21</v>
      </c>
      <c r="K49" s="9" t="s">
        <v>21</v>
      </c>
      <c r="L49" s="4"/>
    </row>
    <row r="50" spans="1:12" hidden="1" x14ac:dyDescent="0.25">
      <c r="A50" s="12" t="s">
        <v>155</v>
      </c>
      <c r="B50" s="13" t="s">
        <v>138</v>
      </c>
      <c r="C50" s="14" t="s">
        <v>204</v>
      </c>
      <c r="D50" s="9">
        <v>11000</v>
      </c>
      <c r="E50" s="9" t="s">
        <v>21</v>
      </c>
      <c r="F50" s="10" t="s">
        <v>21</v>
      </c>
      <c r="G50" s="9">
        <v>11000</v>
      </c>
      <c r="H50" s="9" t="s">
        <v>21</v>
      </c>
      <c r="I50" s="9" t="s">
        <v>21</v>
      </c>
      <c r="J50" s="9" t="s">
        <v>21</v>
      </c>
      <c r="K50" s="9" t="s">
        <v>21</v>
      </c>
      <c r="L50" s="4"/>
    </row>
    <row r="51" spans="1:12" ht="34.5" x14ac:dyDescent="0.25">
      <c r="A51" s="12" t="s">
        <v>205</v>
      </c>
      <c r="B51" s="13" t="s">
        <v>138</v>
      </c>
      <c r="C51" s="14" t="s">
        <v>206</v>
      </c>
      <c r="D51" s="9">
        <v>7728000</v>
      </c>
      <c r="E51" s="9" t="s">
        <v>21</v>
      </c>
      <c r="F51" s="10" t="s">
        <v>21</v>
      </c>
      <c r="G51" s="9">
        <v>7598790.7699999996</v>
      </c>
      <c r="H51" s="9" t="s">
        <v>21</v>
      </c>
      <c r="I51" s="9" t="s">
        <v>21</v>
      </c>
      <c r="J51" s="9">
        <f>G51/D51*100</f>
        <v>98.328037914078664</v>
      </c>
      <c r="K51" s="70" t="s">
        <v>573</v>
      </c>
      <c r="L51" s="4"/>
    </row>
    <row r="52" spans="1:12" ht="45.75" hidden="1" x14ac:dyDescent="0.25">
      <c r="A52" s="12" t="s">
        <v>143</v>
      </c>
      <c r="B52" s="13" t="s">
        <v>138</v>
      </c>
      <c r="C52" s="14" t="s">
        <v>207</v>
      </c>
      <c r="D52" s="9">
        <v>7225000</v>
      </c>
      <c r="E52" s="9" t="s">
        <v>21</v>
      </c>
      <c r="F52" s="10" t="s">
        <v>21</v>
      </c>
      <c r="G52" s="9">
        <v>7164676.6799999997</v>
      </c>
      <c r="H52" s="9" t="s">
        <v>21</v>
      </c>
      <c r="I52" s="9" t="s">
        <v>21</v>
      </c>
      <c r="J52" s="9" t="s">
        <v>21</v>
      </c>
      <c r="K52" s="9" t="s">
        <v>21</v>
      </c>
      <c r="L52" s="4"/>
    </row>
    <row r="53" spans="1:12" ht="23.25" hidden="1" x14ac:dyDescent="0.25">
      <c r="A53" s="12" t="s">
        <v>145</v>
      </c>
      <c r="B53" s="13" t="s">
        <v>138</v>
      </c>
      <c r="C53" s="14" t="s">
        <v>208</v>
      </c>
      <c r="D53" s="9">
        <v>7225000</v>
      </c>
      <c r="E53" s="9" t="s">
        <v>21</v>
      </c>
      <c r="F53" s="10" t="s">
        <v>21</v>
      </c>
      <c r="G53" s="9">
        <v>7164676.6799999997</v>
      </c>
      <c r="H53" s="9" t="s">
        <v>21</v>
      </c>
      <c r="I53" s="9" t="s">
        <v>21</v>
      </c>
      <c r="J53" s="9" t="s">
        <v>21</v>
      </c>
      <c r="K53" s="9" t="s">
        <v>21</v>
      </c>
      <c r="L53" s="4"/>
    </row>
    <row r="54" spans="1:12" hidden="1" x14ac:dyDescent="0.25">
      <c r="A54" s="12" t="s">
        <v>147</v>
      </c>
      <c r="B54" s="13" t="s">
        <v>138</v>
      </c>
      <c r="C54" s="14" t="s">
        <v>209</v>
      </c>
      <c r="D54" s="9">
        <v>5560000</v>
      </c>
      <c r="E54" s="9" t="s">
        <v>21</v>
      </c>
      <c r="F54" s="10" t="s">
        <v>21</v>
      </c>
      <c r="G54" s="9">
        <v>5543430.1500000004</v>
      </c>
      <c r="H54" s="9" t="s">
        <v>21</v>
      </c>
      <c r="I54" s="9" t="s">
        <v>21</v>
      </c>
      <c r="J54" s="9" t="s">
        <v>21</v>
      </c>
      <c r="K54" s="9" t="s">
        <v>21</v>
      </c>
      <c r="L54" s="4"/>
    </row>
    <row r="55" spans="1:12" ht="23.25" hidden="1" x14ac:dyDescent="0.25">
      <c r="A55" s="12" t="s">
        <v>174</v>
      </c>
      <c r="B55" s="13" t="s">
        <v>138</v>
      </c>
      <c r="C55" s="14" t="s">
        <v>210</v>
      </c>
      <c r="D55" s="9">
        <v>2000</v>
      </c>
      <c r="E55" s="9" t="s">
        <v>21</v>
      </c>
      <c r="F55" s="10" t="s">
        <v>21</v>
      </c>
      <c r="G55" s="9" t="s">
        <v>21</v>
      </c>
      <c r="H55" s="9" t="s">
        <v>21</v>
      </c>
      <c r="I55" s="9" t="s">
        <v>21</v>
      </c>
      <c r="J55" s="9" t="s">
        <v>21</v>
      </c>
      <c r="K55" s="9" t="s">
        <v>21</v>
      </c>
      <c r="L55" s="4"/>
    </row>
    <row r="56" spans="1:12" ht="34.5" hidden="1" x14ac:dyDescent="0.25">
      <c r="A56" s="12" t="s">
        <v>149</v>
      </c>
      <c r="B56" s="13" t="s">
        <v>138</v>
      </c>
      <c r="C56" s="14" t="s">
        <v>211</v>
      </c>
      <c r="D56" s="9">
        <v>1663000</v>
      </c>
      <c r="E56" s="9" t="s">
        <v>21</v>
      </c>
      <c r="F56" s="10" t="s">
        <v>21</v>
      </c>
      <c r="G56" s="9">
        <v>1621246.53</v>
      </c>
      <c r="H56" s="9" t="s">
        <v>21</v>
      </c>
      <c r="I56" s="9" t="s">
        <v>21</v>
      </c>
      <c r="J56" s="9" t="s">
        <v>21</v>
      </c>
      <c r="K56" s="9" t="s">
        <v>21</v>
      </c>
      <c r="L56" s="4"/>
    </row>
    <row r="57" spans="1:12" ht="23.25" hidden="1" x14ac:dyDescent="0.25">
      <c r="A57" s="12" t="s">
        <v>151</v>
      </c>
      <c r="B57" s="13" t="s">
        <v>138</v>
      </c>
      <c r="C57" s="14" t="s">
        <v>212</v>
      </c>
      <c r="D57" s="9">
        <v>430997.54</v>
      </c>
      <c r="E57" s="9" t="s">
        <v>21</v>
      </c>
      <c r="F57" s="10" t="s">
        <v>21</v>
      </c>
      <c r="G57" s="9">
        <v>363024.89</v>
      </c>
      <c r="H57" s="9" t="s">
        <v>21</v>
      </c>
      <c r="I57" s="9" t="s">
        <v>21</v>
      </c>
      <c r="J57" s="9" t="s">
        <v>21</v>
      </c>
      <c r="K57" s="9" t="s">
        <v>21</v>
      </c>
      <c r="L57" s="4"/>
    </row>
    <row r="58" spans="1:12" ht="23.25" hidden="1" x14ac:dyDescent="0.25">
      <c r="A58" s="12" t="s">
        <v>153</v>
      </c>
      <c r="B58" s="13" t="s">
        <v>138</v>
      </c>
      <c r="C58" s="14" t="s">
        <v>213</v>
      </c>
      <c r="D58" s="9">
        <v>430997.54</v>
      </c>
      <c r="E58" s="9" t="s">
        <v>21</v>
      </c>
      <c r="F58" s="10" t="s">
        <v>21</v>
      </c>
      <c r="G58" s="9">
        <v>363024.89</v>
      </c>
      <c r="H58" s="9" t="s">
        <v>21</v>
      </c>
      <c r="I58" s="9" t="s">
        <v>21</v>
      </c>
      <c r="J58" s="9" t="s">
        <v>21</v>
      </c>
      <c r="K58" s="9" t="s">
        <v>21</v>
      </c>
      <c r="L58" s="4"/>
    </row>
    <row r="59" spans="1:12" hidden="1" x14ac:dyDescent="0.25">
      <c r="A59" s="12" t="s">
        <v>155</v>
      </c>
      <c r="B59" s="13" t="s">
        <v>138</v>
      </c>
      <c r="C59" s="14" t="s">
        <v>214</v>
      </c>
      <c r="D59" s="9">
        <v>430997.54</v>
      </c>
      <c r="E59" s="9" t="s">
        <v>21</v>
      </c>
      <c r="F59" s="10" t="s">
        <v>21</v>
      </c>
      <c r="G59" s="9">
        <v>363024.89</v>
      </c>
      <c r="H59" s="9" t="s">
        <v>21</v>
      </c>
      <c r="I59" s="9" t="s">
        <v>21</v>
      </c>
      <c r="J59" s="9" t="s">
        <v>21</v>
      </c>
      <c r="K59" s="9" t="s">
        <v>21</v>
      </c>
      <c r="L59" s="4"/>
    </row>
    <row r="60" spans="1:12" hidden="1" x14ac:dyDescent="0.25">
      <c r="A60" s="12" t="s">
        <v>182</v>
      </c>
      <c r="B60" s="13" t="s">
        <v>138</v>
      </c>
      <c r="C60" s="14" t="s">
        <v>215</v>
      </c>
      <c r="D60" s="9">
        <v>72000</v>
      </c>
      <c r="E60" s="9" t="s">
        <v>21</v>
      </c>
      <c r="F60" s="10" t="s">
        <v>21</v>
      </c>
      <c r="G60" s="9">
        <v>71086.740000000005</v>
      </c>
      <c r="H60" s="9" t="s">
        <v>21</v>
      </c>
      <c r="I60" s="9" t="s">
        <v>21</v>
      </c>
      <c r="J60" s="9" t="s">
        <v>21</v>
      </c>
      <c r="K60" s="9" t="s">
        <v>21</v>
      </c>
      <c r="L60" s="4"/>
    </row>
    <row r="61" spans="1:12" ht="23.25" hidden="1" x14ac:dyDescent="0.25">
      <c r="A61" s="12" t="s">
        <v>184</v>
      </c>
      <c r="B61" s="13" t="s">
        <v>138</v>
      </c>
      <c r="C61" s="14" t="s">
        <v>216</v>
      </c>
      <c r="D61" s="9">
        <v>72000</v>
      </c>
      <c r="E61" s="9" t="s">
        <v>21</v>
      </c>
      <c r="F61" s="10" t="s">
        <v>21</v>
      </c>
      <c r="G61" s="9">
        <v>71086.740000000005</v>
      </c>
      <c r="H61" s="9" t="s">
        <v>21</v>
      </c>
      <c r="I61" s="9" t="s">
        <v>21</v>
      </c>
      <c r="J61" s="9" t="s">
        <v>21</v>
      </c>
      <c r="K61" s="9" t="s">
        <v>21</v>
      </c>
      <c r="L61" s="4"/>
    </row>
    <row r="62" spans="1:12" ht="23.25" hidden="1" x14ac:dyDescent="0.25">
      <c r="A62" s="12" t="s">
        <v>186</v>
      </c>
      <c r="B62" s="13" t="s">
        <v>138</v>
      </c>
      <c r="C62" s="14" t="s">
        <v>217</v>
      </c>
      <c r="D62" s="9">
        <v>72000</v>
      </c>
      <c r="E62" s="9" t="s">
        <v>21</v>
      </c>
      <c r="F62" s="10" t="s">
        <v>21</v>
      </c>
      <c r="G62" s="9">
        <v>71086.740000000005</v>
      </c>
      <c r="H62" s="9" t="s">
        <v>21</v>
      </c>
      <c r="I62" s="9" t="s">
        <v>21</v>
      </c>
      <c r="J62" s="9" t="s">
        <v>21</v>
      </c>
      <c r="K62" s="9" t="s">
        <v>21</v>
      </c>
      <c r="L62" s="4"/>
    </row>
    <row r="63" spans="1:12" hidden="1" x14ac:dyDescent="0.25">
      <c r="A63" s="12" t="s">
        <v>166</v>
      </c>
      <c r="B63" s="13" t="s">
        <v>138</v>
      </c>
      <c r="C63" s="14" t="s">
        <v>218</v>
      </c>
      <c r="D63" s="9" t="s">
        <v>21</v>
      </c>
      <c r="E63" s="9" t="s">
        <v>21</v>
      </c>
      <c r="F63" s="10" t="s">
        <v>21</v>
      </c>
      <c r="G63" s="9" t="s">
        <v>21</v>
      </c>
      <c r="H63" s="9" t="s">
        <v>21</v>
      </c>
      <c r="I63" s="9" t="s">
        <v>21</v>
      </c>
      <c r="J63" s="9">
        <v>13000</v>
      </c>
      <c r="K63" s="9" t="s">
        <v>21</v>
      </c>
      <c r="L63" s="4"/>
    </row>
    <row r="64" spans="1:12" hidden="1" x14ac:dyDescent="0.25">
      <c r="A64" s="12" t="s">
        <v>107</v>
      </c>
      <c r="B64" s="13" t="s">
        <v>138</v>
      </c>
      <c r="C64" s="14" t="s">
        <v>219</v>
      </c>
      <c r="D64" s="9" t="s">
        <v>21</v>
      </c>
      <c r="E64" s="9" t="s">
        <v>21</v>
      </c>
      <c r="F64" s="10" t="s">
        <v>21</v>
      </c>
      <c r="G64" s="9" t="s">
        <v>21</v>
      </c>
      <c r="H64" s="9" t="s">
        <v>21</v>
      </c>
      <c r="I64" s="9" t="s">
        <v>21</v>
      </c>
      <c r="J64" s="9">
        <v>13000</v>
      </c>
      <c r="K64" s="9" t="s">
        <v>21</v>
      </c>
      <c r="L64" s="4"/>
    </row>
    <row r="65" spans="1:12" hidden="1" x14ac:dyDescent="0.25">
      <c r="A65" s="12" t="s">
        <v>190</v>
      </c>
      <c r="B65" s="13" t="s">
        <v>138</v>
      </c>
      <c r="C65" s="14" t="s">
        <v>220</v>
      </c>
      <c r="D65" s="9">
        <v>2.46</v>
      </c>
      <c r="E65" s="9" t="s">
        <v>21</v>
      </c>
      <c r="F65" s="10" t="s">
        <v>21</v>
      </c>
      <c r="G65" s="9">
        <v>2.46</v>
      </c>
      <c r="H65" s="9" t="s">
        <v>21</v>
      </c>
      <c r="I65" s="9" t="s">
        <v>21</v>
      </c>
      <c r="J65" s="9" t="s">
        <v>21</v>
      </c>
      <c r="K65" s="9" t="s">
        <v>21</v>
      </c>
      <c r="L65" s="4"/>
    </row>
    <row r="66" spans="1:12" hidden="1" x14ac:dyDescent="0.25">
      <c r="A66" s="12" t="s">
        <v>192</v>
      </c>
      <c r="B66" s="13" t="s">
        <v>138</v>
      </c>
      <c r="C66" s="14" t="s">
        <v>221</v>
      </c>
      <c r="D66" s="9">
        <v>2.46</v>
      </c>
      <c r="E66" s="9" t="s">
        <v>21</v>
      </c>
      <c r="F66" s="10" t="s">
        <v>21</v>
      </c>
      <c r="G66" s="9">
        <v>2.46</v>
      </c>
      <c r="H66" s="9" t="s">
        <v>21</v>
      </c>
      <c r="I66" s="9" t="s">
        <v>21</v>
      </c>
      <c r="J66" s="9" t="s">
        <v>21</v>
      </c>
      <c r="K66" s="9" t="s">
        <v>21</v>
      </c>
      <c r="L66" s="4"/>
    </row>
    <row r="67" spans="1:12" hidden="1" x14ac:dyDescent="0.25">
      <c r="A67" s="12" t="s">
        <v>198</v>
      </c>
      <c r="B67" s="13" t="s">
        <v>138</v>
      </c>
      <c r="C67" s="14" t="s">
        <v>222</v>
      </c>
      <c r="D67" s="9">
        <v>2.46</v>
      </c>
      <c r="E67" s="9" t="s">
        <v>21</v>
      </c>
      <c r="F67" s="10" t="s">
        <v>21</v>
      </c>
      <c r="G67" s="9">
        <v>2.46</v>
      </c>
      <c r="H67" s="9" t="s">
        <v>21</v>
      </c>
      <c r="I67" s="9" t="s">
        <v>21</v>
      </c>
      <c r="J67" s="9" t="s">
        <v>21</v>
      </c>
      <c r="K67" s="9" t="s">
        <v>21</v>
      </c>
      <c r="L67" s="4"/>
    </row>
    <row r="68" spans="1:12" x14ac:dyDescent="0.25">
      <c r="A68" s="12" t="s">
        <v>223</v>
      </c>
      <c r="B68" s="13" t="s">
        <v>138</v>
      </c>
      <c r="C68" s="14" t="s">
        <v>224</v>
      </c>
      <c r="D68" s="9">
        <v>48279513.079999998</v>
      </c>
      <c r="E68" s="9" t="s">
        <v>21</v>
      </c>
      <c r="F68" s="10" t="s">
        <v>21</v>
      </c>
      <c r="G68" s="9">
        <v>47774610.469999999</v>
      </c>
      <c r="H68" s="9" t="s">
        <v>21</v>
      </c>
      <c r="I68" s="9" t="s">
        <v>21</v>
      </c>
      <c r="J68" s="9">
        <f>G68/D68*100</f>
        <v>98.954209398998358</v>
      </c>
      <c r="K68" s="9" t="s">
        <v>21</v>
      </c>
      <c r="L68" s="4"/>
    </row>
    <row r="69" spans="1:12" ht="45.75" hidden="1" x14ac:dyDescent="0.25">
      <c r="A69" s="12" t="s">
        <v>143</v>
      </c>
      <c r="B69" s="13" t="s">
        <v>138</v>
      </c>
      <c r="C69" s="14" t="s">
        <v>225</v>
      </c>
      <c r="D69" s="9">
        <v>40995641.310000002</v>
      </c>
      <c r="E69" s="9" t="s">
        <v>21</v>
      </c>
      <c r="F69" s="10" t="s">
        <v>21</v>
      </c>
      <c r="G69" s="9">
        <v>40945875.890000001</v>
      </c>
      <c r="H69" s="9" t="s">
        <v>21</v>
      </c>
      <c r="I69" s="9" t="s">
        <v>21</v>
      </c>
      <c r="J69" s="9">
        <v>485000</v>
      </c>
      <c r="K69" s="9" t="s">
        <v>21</v>
      </c>
      <c r="L69" s="4"/>
    </row>
    <row r="70" spans="1:12" hidden="1" x14ac:dyDescent="0.25">
      <c r="A70" s="12" t="s">
        <v>226</v>
      </c>
      <c r="B70" s="13" t="s">
        <v>138</v>
      </c>
      <c r="C70" s="14" t="s">
        <v>227</v>
      </c>
      <c r="D70" s="9">
        <v>39127131.310000002</v>
      </c>
      <c r="E70" s="9" t="s">
        <v>21</v>
      </c>
      <c r="F70" s="10" t="s">
        <v>21</v>
      </c>
      <c r="G70" s="9">
        <v>39077365.890000001</v>
      </c>
      <c r="H70" s="9" t="s">
        <v>21</v>
      </c>
      <c r="I70" s="9" t="s">
        <v>21</v>
      </c>
      <c r="J70" s="9" t="s">
        <v>21</v>
      </c>
      <c r="K70" s="9" t="s">
        <v>21</v>
      </c>
      <c r="L70" s="4"/>
    </row>
    <row r="71" spans="1:12" hidden="1" x14ac:dyDescent="0.25">
      <c r="A71" s="12" t="s">
        <v>228</v>
      </c>
      <c r="B71" s="13" t="s">
        <v>138</v>
      </c>
      <c r="C71" s="14" t="s">
        <v>229</v>
      </c>
      <c r="D71" s="9">
        <v>30082415.719999999</v>
      </c>
      <c r="E71" s="9" t="s">
        <v>21</v>
      </c>
      <c r="F71" s="10" t="s">
        <v>21</v>
      </c>
      <c r="G71" s="9">
        <v>30044956.899999999</v>
      </c>
      <c r="H71" s="9" t="s">
        <v>21</v>
      </c>
      <c r="I71" s="9" t="s">
        <v>21</v>
      </c>
      <c r="J71" s="9" t="s">
        <v>21</v>
      </c>
      <c r="K71" s="9" t="s">
        <v>21</v>
      </c>
      <c r="L71" s="4"/>
    </row>
    <row r="72" spans="1:12" ht="23.25" hidden="1" x14ac:dyDescent="0.25">
      <c r="A72" s="12" t="s">
        <v>230</v>
      </c>
      <c r="B72" s="13" t="s">
        <v>138</v>
      </c>
      <c r="C72" s="14" t="s">
        <v>231</v>
      </c>
      <c r="D72" s="9">
        <v>2722.5</v>
      </c>
      <c r="E72" s="9" t="s">
        <v>21</v>
      </c>
      <c r="F72" s="10" t="s">
        <v>21</v>
      </c>
      <c r="G72" s="9">
        <v>2012.5</v>
      </c>
      <c r="H72" s="9" t="s">
        <v>21</v>
      </c>
      <c r="I72" s="9" t="s">
        <v>21</v>
      </c>
      <c r="J72" s="9" t="s">
        <v>21</v>
      </c>
      <c r="K72" s="9" t="s">
        <v>21</v>
      </c>
      <c r="L72" s="4"/>
    </row>
    <row r="73" spans="1:12" ht="34.5" hidden="1" x14ac:dyDescent="0.25">
      <c r="A73" s="12" t="s">
        <v>232</v>
      </c>
      <c r="B73" s="13" t="s">
        <v>138</v>
      </c>
      <c r="C73" s="14" t="s">
        <v>233</v>
      </c>
      <c r="D73" s="9">
        <v>9041993.0899999999</v>
      </c>
      <c r="E73" s="9" t="s">
        <v>21</v>
      </c>
      <c r="F73" s="10" t="s">
        <v>21</v>
      </c>
      <c r="G73" s="9">
        <v>9030396.4900000002</v>
      </c>
      <c r="H73" s="9" t="s">
        <v>21</v>
      </c>
      <c r="I73" s="9" t="s">
        <v>21</v>
      </c>
      <c r="J73" s="9" t="s">
        <v>21</v>
      </c>
      <c r="K73" s="9" t="s">
        <v>21</v>
      </c>
      <c r="L73" s="4"/>
    </row>
    <row r="74" spans="1:12" ht="23.25" hidden="1" x14ac:dyDescent="0.25">
      <c r="A74" s="12" t="s">
        <v>145</v>
      </c>
      <c r="B74" s="13" t="s">
        <v>138</v>
      </c>
      <c r="C74" s="14" t="s">
        <v>234</v>
      </c>
      <c r="D74" s="9">
        <v>1868510</v>
      </c>
      <c r="E74" s="9" t="s">
        <v>21</v>
      </c>
      <c r="F74" s="10" t="s">
        <v>21</v>
      </c>
      <c r="G74" s="9">
        <v>1868510</v>
      </c>
      <c r="H74" s="9" t="s">
        <v>21</v>
      </c>
      <c r="I74" s="9" t="s">
        <v>21</v>
      </c>
      <c r="J74" s="9">
        <v>485000</v>
      </c>
      <c r="K74" s="9" t="s">
        <v>21</v>
      </c>
      <c r="L74" s="4"/>
    </row>
    <row r="75" spans="1:12" hidden="1" x14ac:dyDescent="0.25">
      <c r="A75" s="12" t="s">
        <v>147</v>
      </c>
      <c r="B75" s="13" t="s">
        <v>138</v>
      </c>
      <c r="C75" s="14" t="s">
        <v>235</v>
      </c>
      <c r="D75" s="9">
        <v>1438858.94</v>
      </c>
      <c r="E75" s="9" t="s">
        <v>21</v>
      </c>
      <c r="F75" s="10" t="s">
        <v>21</v>
      </c>
      <c r="G75" s="9">
        <v>1438858.94</v>
      </c>
      <c r="H75" s="9" t="s">
        <v>21</v>
      </c>
      <c r="I75" s="9" t="s">
        <v>21</v>
      </c>
      <c r="J75" s="9">
        <v>372503.87</v>
      </c>
      <c r="K75" s="9" t="s">
        <v>21</v>
      </c>
      <c r="L75" s="4"/>
    </row>
    <row r="76" spans="1:12" ht="34.5" hidden="1" x14ac:dyDescent="0.25">
      <c r="A76" s="12" t="s">
        <v>149</v>
      </c>
      <c r="B76" s="13" t="s">
        <v>138</v>
      </c>
      <c r="C76" s="14" t="s">
        <v>236</v>
      </c>
      <c r="D76" s="9">
        <v>429651.06</v>
      </c>
      <c r="E76" s="9" t="s">
        <v>21</v>
      </c>
      <c r="F76" s="10" t="s">
        <v>21</v>
      </c>
      <c r="G76" s="9">
        <v>429651.06</v>
      </c>
      <c r="H76" s="9" t="s">
        <v>21</v>
      </c>
      <c r="I76" s="9" t="s">
        <v>21</v>
      </c>
      <c r="J76" s="9">
        <v>112496.13</v>
      </c>
      <c r="K76" s="9" t="s">
        <v>21</v>
      </c>
      <c r="L76" s="4"/>
    </row>
    <row r="77" spans="1:12" ht="23.25" hidden="1" x14ac:dyDescent="0.25">
      <c r="A77" s="12" t="s">
        <v>151</v>
      </c>
      <c r="B77" s="13" t="s">
        <v>138</v>
      </c>
      <c r="C77" s="14" t="s">
        <v>237</v>
      </c>
      <c r="D77" s="9">
        <v>6568672.4000000004</v>
      </c>
      <c r="E77" s="9" t="s">
        <v>21</v>
      </c>
      <c r="F77" s="10" t="s">
        <v>21</v>
      </c>
      <c r="G77" s="9">
        <v>6113535.21</v>
      </c>
      <c r="H77" s="9" t="s">
        <v>21</v>
      </c>
      <c r="I77" s="9" t="s">
        <v>21</v>
      </c>
      <c r="J77" s="9" t="s">
        <v>21</v>
      </c>
      <c r="K77" s="9" t="s">
        <v>21</v>
      </c>
      <c r="L77" s="4"/>
    </row>
    <row r="78" spans="1:12" ht="23.25" hidden="1" x14ac:dyDescent="0.25">
      <c r="A78" s="12" t="s">
        <v>153</v>
      </c>
      <c r="B78" s="13" t="s">
        <v>138</v>
      </c>
      <c r="C78" s="14" t="s">
        <v>238</v>
      </c>
      <c r="D78" s="9">
        <v>6568672.4000000004</v>
      </c>
      <c r="E78" s="9" t="s">
        <v>21</v>
      </c>
      <c r="F78" s="10" t="s">
        <v>21</v>
      </c>
      <c r="G78" s="9">
        <v>6113535.21</v>
      </c>
      <c r="H78" s="9" t="s">
        <v>21</v>
      </c>
      <c r="I78" s="9" t="s">
        <v>21</v>
      </c>
      <c r="J78" s="9" t="s">
        <v>21</v>
      </c>
      <c r="K78" s="9" t="s">
        <v>21</v>
      </c>
      <c r="L78" s="4"/>
    </row>
    <row r="79" spans="1:12" hidden="1" x14ac:dyDescent="0.25">
      <c r="A79" s="12" t="s">
        <v>155</v>
      </c>
      <c r="B79" s="13" t="s">
        <v>138</v>
      </c>
      <c r="C79" s="14" t="s">
        <v>239</v>
      </c>
      <c r="D79" s="9">
        <v>5151191.8099999996</v>
      </c>
      <c r="E79" s="9" t="s">
        <v>21</v>
      </c>
      <c r="F79" s="10" t="s">
        <v>21</v>
      </c>
      <c r="G79" s="9">
        <v>4697610.4800000004</v>
      </c>
      <c r="H79" s="9" t="s">
        <v>21</v>
      </c>
      <c r="I79" s="9" t="s">
        <v>21</v>
      </c>
      <c r="J79" s="9" t="s">
        <v>21</v>
      </c>
      <c r="K79" s="9" t="s">
        <v>21</v>
      </c>
      <c r="L79" s="4"/>
    </row>
    <row r="80" spans="1:12" hidden="1" x14ac:dyDescent="0.25">
      <c r="A80" s="12" t="s">
        <v>180</v>
      </c>
      <c r="B80" s="13" t="s">
        <v>138</v>
      </c>
      <c r="C80" s="14" t="s">
        <v>240</v>
      </c>
      <c r="D80" s="9">
        <v>1417480.59</v>
      </c>
      <c r="E80" s="9" t="s">
        <v>21</v>
      </c>
      <c r="F80" s="10" t="s">
        <v>21</v>
      </c>
      <c r="G80" s="9">
        <v>1415924.73</v>
      </c>
      <c r="H80" s="9" t="s">
        <v>21</v>
      </c>
      <c r="I80" s="9" t="s">
        <v>21</v>
      </c>
      <c r="J80" s="9" t="s">
        <v>21</v>
      </c>
      <c r="K80" s="9" t="s">
        <v>21</v>
      </c>
      <c r="L80" s="4"/>
    </row>
    <row r="81" spans="1:12" hidden="1" x14ac:dyDescent="0.25">
      <c r="A81" s="12" t="s">
        <v>182</v>
      </c>
      <c r="B81" s="13" t="s">
        <v>138</v>
      </c>
      <c r="C81" s="14" t="s">
        <v>241</v>
      </c>
      <c r="D81" s="9">
        <v>1359.45</v>
      </c>
      <c r="E81" s="9" t="s">
        <v>21</v>
      </c>
      <c r="F81" s="10" t="s">
        <v>21</v>
      </c>
      <c r="G81" s="9">
        <v>1359.45</v>
      </c>
      <c r="H81" s="9" t="s">
        <v>21</v>
      </c>
      <c r="I81" s="9" t="s">
        <v>21</v>
      </c>
      <c r="J81" s="9" t="s">
        <v>21</v>
      </c>
      <c r="K81" s="9" t="s">
        <v>21</v>
      </c>
      <c r="L81" s="4"/>
    </row>
    <row r="82" spans="1:12" ht="23.25" hidden="1" x14ac:dyDescent="0.25">
      <c r="A82" s="12" t="s">
        <v>184</v>
      </c>
      <c r="B82" s="13" t="s">
        <v>138</v>
      </c>
      <c r="C82" s="14" t="s">
        <v>242</v>
      </c>
      <c r="D82" s="9">
        <v>1359.45</v>
      </c>
      <c r="E82" s="9" t="s">
        <v>21</v>
      </c>
      <c r="F82" s="10" t="s">
        <v>21</v>
      </c>
      <c r="G82" s="9">
        <v>1359.45</v>
      </c>
      <c r="H82" s="9" t="s">
        <v>21</v>
      </c>
      <c r="I82" s="9" t="s">
        <v>21</v>
      </c>
      <c r="J82" s="9" t="s">
        <v>21</v>
      </c>
      <c r="K82" s="9" t="s">
        <v>21</v>
      </c>
      <c r="L82" s="4"/>
    </row>
    <row r="83" spans="1:12" ht="23.25" hidden="1" x14ac:dyDescent="0.25">
      <c r="A83" s="12" t="s">
        <v>186</v>
      </c>
      <c r="B83" s="13" t="s">
        <v>138</v>
      </c>
      <c r="C83" s="14" t="s">
        <v>243</v>
      </c>
      <c r="D83" s="9">
        <v>1359.45</v>
      </c>
      <c r="E83" s="9" t="s">
        <v>21</v>
      </c>
      <c r="F83" s="10" t="s">
        <v>21</v>
      </c>
      <c r="G83" s="9">
        <v>1359.45</v>
      </c>
      <c r="H83" s="9" t="s">
        <v>21</v>
      </c>
      <c r="I83" s="9" t="s">
        <v>21</v>
      </c>
      <c r="J83" s="9" t="s">
        <v>21</v>
      </c>
      <c r="K83" s="9" t="s">
        <v>21</v>
      </c>
      <c r="L83" s="4"/>
    </row>
    <row r="84" spans="1:12" ht="23.25" hidden="1" x14ac:dyDescent="0.25">
      <c r="A84" s="12" t="s">
        <v>244</v>
      </c>
      <c r="B84" s="13" t="s">
        <v>138</v>
      </c>
      <c r="C84" s="14" t="s">
        <v>245</v>
      </c>
      <c r="D84" s="9">
        <v>360000</v>
      </c>
      <c r="E84" s="9" t="s">
        <v>21</v>
      </c>
      <c r="F84" s="10" t="s">
        <v>21</v>
      </c>
      <c r="G84" s="9">
        <v>360000</v>
      </c>
      <c r="H84" s="9" t="s">
        <v>21</v>
      </c>
      <c r="I84" s="9" t="s">
        <v>21</v>
      </c>
      <c r="J84" s="9">
        <v>360000</v>
      </c>
      <c r="K84" s="9" t="s">
        <v>21</v>
      </c>
      <c r="L84" s="4"/>
    </row>
    <row r="85" spans="1:12" hidden="1" x14ac:dyDescent="0.25">
      <c r="A85" s="12" t="s">
        <v>246</v>
      </c>
      <c r="B85" s="13" t="s">
        <v>138</v>
      </c>
      <c r="C85" s="14" t="s">
        <v>247</v>
      </c>
      <c r="D85" s="9">
        <v>360000</v>
      </c>
      <c r="E85" s="9" t="s">
        <v>21</v>
      </c>
      <c r="F85" s="10" t="s">
        <v>21</v>
      </c>
      <c r="G85" s="9">
        <v>360000</v>
      </c>
      <c r="H85" s="9" t="s">
        <v>21</v>
      </c>
      <c r="I85" s="9" t="s">
        <v>21</v>
      </c>
      <c r="J85" s="9">
        <v>360000</v>
      </c>
      <c r="K85" s="9" t="s">
        <v>21</v>
      </c>
      <c r="L85" s="4"/>
    </row>
    <row r="86" spans="1:12" ht="23.25" hidden="1" x14ac:dyDescent="0.25">
      <c r="A86" s="12" t="s">
        <v>248</v>
      </c>
      <c r="B86" s="13" t="s">
        <v>138</v>
      </c>
      <c r="C86" s="14" t="s">
        <v>249</v>
      </c>
      <c r="D86" s="9">
        <v>360000</v>
      </c>
      <c r="E86" s="9" t="s">
        <v>21</v>
      </c>
      <c r="F86" s="10" t="s">
        <v>21</v>
      </c>
      <c r="G86" s="9">
        <v>360000</v>
      </c>
      <c r="H86" s="9" t="s">
        <v>21</v>
      </c>
      <c r="I86" s="9" t="s">
        <v>21</v>
      </c>
      <c r="J86" s="9">
        <v>360000</v>
      </c>
      <c r="K86" s="9" t="s">
        <v>21</v>
      </c>
      <c r="L86" s="4"/>
    </row>
    <row r="87" spans="1:12" hidden="1" x14ac:dyDescent="0.25">
      <c r="A87" s="12" t="s">
        <v>166</v>
      </c>
      <c r="B87" s="13" t="s">
        <v>138</v>
      </c>
      <c r="C87" s="14" t="s">
        <v>250</v>
      </c>
      <c r="D87" s="9" t="s">
        <v>21</v>
      </c>
      <c r="E87" s="9" t="s">
        <v>21</v>
      </c>
      <c r="F87" s="10" t="s">
        <v>21</v>
      </c>
      <c r="G87" s="9" t="s">
        <v>21</v>
      </c>
      <c r="H87" s="9" t="s">
        <v>21</v>
      </c>
      <c r="I87" s="9" t="s">
        <v>21</v>
      </c>
      <c r="J87" s="9">
        <v>13000</v>
      </c>
      <c r="K87" s="9" t="s">
        <v>21</v>
      </c>
      <c r="L87" s="4"/>
    </row>
    <row r="88" spans="1:12" hidden="1" x14ac:dyDescent="0.25">
      <c r="A88" s="12" t="s">
        <v>107</v>
      </c>
      <c r="B88" s="13" t="s">
        <v>138</v>
      </c>
      <c r="C88" s="14" t="s">
        <v>251</v>
      </c>
      <c r="D88" s="9" t="s">
        <v>21</v>
      </c>
      <c r="E88" s="9" t="s">
        <v>21</v>
      </c>
      <c r="F88" s="10" t="s">
        <v>21</v>
      </c>
      <c r="G88" s="9" t="s">
        <v>21</v>
      </c>
      <c r="H88" s="9" t="s">
        <v>21</v>
      </c>
      <c r="I88" s="9" t="s">
        <v>21</v>
      </c>
      <c r="J88" s="9">
        <v>13000</v>
      </c>
      <c r="K88" s="9" t="s">
        <v>21</v>
      </c>
      <c r="L88" s="4"/>
    </row>
    <row r="89" spans="1:12" ht="23.25" hidden="1" x14ac:dyDescent="0.25">
      <c r="A89" s="12" t="s">
        <v>252</v>
      </c>
      <c r="B89" s="13" t="s">
        <v>138</v>
      </c>
      <c r="C89" s="14" t="s">
        <v>253</v>
      </c>
      <c r="D89" s="9">
        <v>60000</v>
      </c>
      <c r="E89" s="9" t="s">
        <v>21</v>
      </c>
      <c r="F89" s="10" t="s">
        <v>21</v>
      </c>
      <c r="G89" s="9">
        <v>60000</v>
      </c>
      <c r="H89" s="9" t="s">
        <v>21</v>
      </c>
      <c r="I89" s="9" t="s">
        <v>21</v>
      </c>
      <c r="J89" s="9" t="s">
        <v>21</v>
      </c>
      <c r="K89" s="9" t="s">
        <v>21</v>
      </c>
      <c r="L89" s="4"/>
    </row>
    <row r="90" spans="1:12" hidden="1" x14ac:dyDescent="0.25">
      <c r="A90" s="12" t="s">
        <v>254</v>
      </c>
      <c r="B90" s="13" t="s">
        <v>138</v>
      </c>
      <c r="C90" s="14" t="s">
        <v>255</v>
      </c>
      <c r="D90" s="9">
        <v>60000</v>
      </c>
      <c r="E90" s="9" t="s">
        <v>21</v>
      </c>
      <c r="F90" s="10" t="s">
        <v>21</v>
      </c>
      <c r="G90" s="9">
        <v>60000</v>
      </c>
      <c r="H90" s="9" t="s">
        <v>21</v>
      </c>
      <c r="I90" s="9" t="s">
        <v>21</v>
      </c>
      <c r="J90" s="9" t="s">
        <v>21</v>
      </c>
      <c r="K90" s="9" t="s">
        <v>21</v>
      </c>
      <c r="L90" s="4"/>
    </row>
    <row r="91" spans="1:12" hidden="1" x14ac:dyDescent="0.25">
      <c r="A91" s="12" t="s">
        <v>256</v>
      </c>
      <c r="B91" s="13" t="s">
        <v>138</v>
      </c>
      <c r="C91" s="14" t="s">
        <v>257</v>
      </c>
      <c r="D91" s="9">
        <v>60000</v>
      </c>
      <c r="E91" s="9" t="s">
        <v>21</v>
      </c>
      <c r="F91" s="10" t="s">
        <v>21</v>
      </c>
      <c r="G91" s="9">
        <v>60000</v>
      </c>
      <c r="H91" s="9" t="s">
        <v>21</v>
      </c>
      <c r="I91" s="9" t="s">
        <v>21</v>
      </c>
      <c r="J91" s="9" t="s">
        <v>21</v>
      </c>
      <c r="K91" s="9" t="s">
        <v>21</v>
      </c>
      <c r="L91" s="4"/>
    </row>
    <row r="92" spans="1:12" hidden="1" x14ac:dyDescent="0.25">
      <c r="A92" s="12" t="s">
        <v>190</v>
      </c>
      <c r="B92" s="13" t="s">
        <v>138</v>
      </c>
      <c r="C92" s="14" t="s">
        <v>258</v>
      </c>
      <c r="D92" s="9">
        <v>293839.92</v>
      </c>
      <c r="E92" s="9" t="s">
        <v>21</v>
      </c>
      <c r="F92" s="10" t="s">
        <v>21</v>
      </c>
      <c r="G92" s="9">
        <v>293839.92</v>
      </c>
      <c r="H92" s="9" t="s">
        <v>21</v>
      </c>
      <c r="I92" s="9" t="s">
        <v>21</v>
      </c>
      <c r="J92" s="9">
        <v>74300.52</v>
      </c>
      <c r="K92" s="9" t="s">
        <v>21</v>
      </c>
      <c r="L92" s="4"/>
    </row>
    <row r="93" spans="1:12" hidden="1" x14ac:dyDescent="0.25">
      <c r="A93" s="12" t="s">
        <v>259</v>
      </c>
      <c r="B93" s="13" t="s">
        <v>138</v>
      </c>
      <c r="C93" s="14" t="s">
        <v>260</v>
      </c>
      <c r="D93" s="9">
        <v>34562.32</v>
      </c>
      <c r="E93" s="9" t="s">
        <v>21</v>
      </c>
      <c r="F93" s="10" t="s">
        <v>21</v>
      </c>
      <c r="G93" s="9">
        <v>34562.32</v>
      </c>
      <c r="H93" s="9" t="s">
        <v>21</v>
      </c>
      <c r="I93" s="9" t="s">
        <v>21</v>
      </c>
      <c r="J93" s="9">
        <v>24300.52</v>
      </c>
      <c r="K93" s="9" t="s">
        <v>21</v>
      </c>
      <c r="L93" s="4"/>
    </row>
    <row r="94" spans="1:12" ht="23.25" hidden="1" x14ac:dyDescent="0.25">
      <c r="A94" s="12" t="s">
        <v>261</v>
      </c>
      <c r="B94" s="13" t="s">
        <v>138</v>
      </c>
      <c r="C94" s="14" t="s">
        <v>262</v>
      </c>
      <c r="D94" s="9">
        <v>34562.32</v>
      </c>
      <c r="E94" s="9" t="s">
        <v>21</v>
      </c>
      <c r="F94" s="10" t="s">
        <v>21</v>
      </c>
      <c r="G94" s="9">
        <v>34562.32</v>
      </c>
      <c r="H94" s="9" t="s">
        <v>21</v>
      </c>
      <c r="I94" s="9" t="s">
        <v>21</v>
      </c>
      <c r="J94" s="9">
        <v>24300.52</v>
      </c>
      <c r="K94" s="9" t="s">
        <v>21</v>
      </c>
      <c r="L94" s="4"/>
    </row>
    <row r="95" spans="1:12" hidden="1" x14ac:dyDescent="0.25">
      <c r="A95" s="12" t="s">
        <v>192</v>
      </c>
      <c r="B95" s="13" t="s">
        <v>138</v>
      </c>
      <c r="C95" s="14" t="s">
        <v>263</v>
      </c>
      <c r="D95" s="9">
        <v>259277.6</v>
      </c>
      <c r="E95" s="9" t="s">
        <v>21</v>
      </c>
      <c r="F95" s="10" t="s">
        <v>21</v>
      </c>
      <c r="G95" s="9">
        <v>259277.6</v>
      </c>
      <c r="H95" s="9" t="s">
        <v>21</v>
      </c>
      <c r="I95" s="9" t="s">
        <v>21</v>
      </c>
      <c r="J95" s="9">
        <v>50000</v>
      </c>
      <c r="K95" s="9" t="s">
        <v>21</v>
      </c>
      <c r="L95" s="4"/>
    </row>
    <row r="96" spans="1:12" hidden="1" x14ac:dyDescent="0.25">
      <c r="A96" s="12" t="s">
        <v>194</v>
      </c>
      <c r="B96" s="13" t="s">
        <v>138</v>
      </c>
      <c r="C96" s="14" t="s">
        <v>264</v>
      </c>
      <c r="D96" s="9">
        <v>53015</v>
      </c>
      <c r="E96" s="9" t="s">
        <v>21</v>
      </c>
      <c r="F96" s="10" t="s">
        <v>21</v>
      </c>
      <c r="G96" s="9">
        <v>53015</v>
      </c>
      <c r="H96" s="9" t="s">
        <v>21</v>
      </c>
      <c r="I96" s="9" t="s">
        <v>21</v>
      </c>
      <c r="J96" s="9" t="s">
        <v>21</v>
      </c>
      <c r="K96" s="9" t="s">
        <v>21</v>
      </c>
      <c r="L96" s="4"/>
    </row>
    <row r="97" spans="1:12" hidden="1" x14ac:dyDescent="0.25">
      <c r="A97" s="12" t="s">
        <v>196</v>
      </c>
      <c r="B97" s="13" t="s">
        <v>138</v>
      </c>
      <c r="C97" s="14" t="s">
        <v>265</v>
      </c>
      <c r="D97" s="9">
        <v>1218</v>
      </c>
      <c r="E97" s="9" t="s">
        <v>21</v>
      </c>
      <c r="F97" s="10" t="s">
        <v>21</v>
      </c>
      <c r="G97" s="9">
        <v>1218</v>
      </c>
      <c r="H97" s="9" t="s">
        <v>21</v>
      </c>
      <c r="I97" s="9" t="s">
        <v>21</v>
      </c>
      <c r="J97" s="9" t="s">
        <v>21</v>
      </c>
      <c r="K97" s="9" t="s">
        <v>21</v>
      </c>
      <c r="L97" s="4"/>
    </row>
    <row r="98" spans="1:12" hidden="1" x14ac:dyDescent="0.25">
      <c r="A98" s="12" t="s">
        <v>198</v>
      </c>
      <c r="B98" s="13" t="s">
        <v>138</v>
      </c>
      <c r="C98" s="14" t="s">
        <v>266</v>
      </c>
      <c r="D98" s="9">
        <v>205044.6</v>
      </c>
      <c r="E98" s="9" t="s">
        <v>21</v>
      </c>
      <c r="F98" s="10" t="s">
        <v>21</v>
      </c>
      <c r="G98" s="9">
        <v>205044.6</v>
      </c>
      <c r="H98" s="9" t="s">
        <v>21</v>
      </c>
      <c r="I98" s="9" t="s">
        <v>21</v>
      </c>
      <c r="J98" s="9">
        <v>50000</v>
      </c>
      <c r="K98" s="9" t="s">
        <v>21</v>
      </c>
      <c r="L98" s="4"/>
    </row>
    <row r="99" spans="1:12" hidden="1" x14ac:dyDescent="0.25">
      <c r="A99" s="12" t="s">
        <v>267</v>
      </c>
      <c r="B99" s="13" t="s">
        <v>138</v>
      </c>
      <c r="C99" s="14" t="s">
        <v>268</v>
      </c>
      <c r="D99" s="9">
        <v>2487600</v>
      </c>
      <c r="E99" s="9" t="s">
        <v>21</v>
      </c>
      <c r="F99" s="10" t="s">
        <v>21</v>
      </c>
      <c r="G99" s="9">
        <v>2487600</v>
      </c>
      <c r="H99" s="9" t="s">
        <v>21</v>
      </c>
      <c r="I99" s="9" t="s">
        <v>21</v>
      </c>
      <c r="J99" s="9">
        <v>2487600</v>
      </c>
      <c r="K99" s="9" t="s">
        <v>21</v>
      </c>
      <c r="L99" s="4"/>
    </row>
    <row r="100" spans="1:12" x14ac:dyDescent="0.25">
      <c r="A100" s="12" t="s">
        <v>269</v>
      </c>
      <c r="B100" s="13" t="s">
        <v>138</v>
      </c>
      <c r="C100" s="14" t="s">
        <v>270</v>
      </c>
      <c r="D100" s="9">
        <v>2487600</v>
      </c>
      <c r="E100" s="9" t="s">
        <v>21</v>
      </c>
      <c r="F100" s="10" t="s">
        <v>21</v>
      </c>
      <c r="G100" s="9">
        <v>2487600</v>
      </c>
      <c r="H100" s="9" t="s">
        <v>21</v>
      </c>
      <c r="I100" s="9" t="s">
        <v>21</v>
      </c>
      <c r="J100" s="9">
        <f>G100/D100*100</f>
        <v>100</v>
      </c>
      <c r="K100" s="9" t="s">
        <v>21</v>
      </c>
      <c r="L100" s="4"/>
    </row>
    <row r="101" spans="1:12" ht="45.75" hidden="1" x14ac:dyDescent="0.25">
      <c r="A101" s="12" t="s">
        <v>143</v>
      </c>
      <c r="B101" s="13" t="s">
        <v>138</v>
      </c>
      <c r="C101" s="14" t="s">
        <v>271</v>
      </c>
      <c r="D101" s="9">
        <v>2334587.42</v>
      </c>
      <c r="E101" s="9" t="s">
        <v>21</v>
      </c>
      <c r="F101" s="10" t="s">
        <v>21</v>
      </c>
      <c r="G101" s="9">
        <v>2334587.42</v>
      </c>
      <c r="H101" s="9" t="s">
        <v>21</v>
      </c>
      <c r="I101" s="9" t="s">
        <v>21</v>
      </c>
      <c r="J101" s="9">
        <v>2334587.42</v>
      </c>
      <c r="K101" s="9" t="s">
        <v>21</v>
      </c>
      <c r="L101" s="4"/>
    </row>
    <row r="102" spans="1:12" ht="23.25" hidden="1" x14ac:dyDescent="0.25">
      <c r="A102" s="12" t="s">
        <v>145</v>
      </c>
      <c r="B102" s="13" t="s">
        <v>138</v>
      </c>
      <c r="C102" s="14" t="s">
        <v>272</v>
      </c>
      <c r="D102" s="9">
        <v>2334587.42</v>
      </c>
      <c r="E102" s="9" t="s">
        <v>21</v>
      </c>
      <c r="F102" s="10" t="s">
        <v>21</v>
      </c>
      <c r="G102" s="9">
        <v>2334587.42</v>
      </c>
      <c r="H102" s="9" t="s">
        <v>21</v>
      </c>
      <c r="I102" s="9" t="s">
        <v>21</v>
      </c>
      <c r="J102" s="9">
        <v>2334587.42</v>
      </c>
      <c r="K102" s="9" t="s">
        <v>21</v>
      </c>
      <c r="L102" s="4"/>
    </row>
    <row r="103" spans="1:12" hidden="1" x14ac:dyDescent="0.25">
      <c r="A103" s="12" t="s">
        <v>147</v>
      </c>
      <c r="B103" s="13" t="s">
        <v>138</v>
      </c>
      <c r="C103" s="14" t="s">
        <v>273</v>
      </c>
      <c r="D103" s="9">
        <v>1801487.64</v>
      </c>
      <c r="E103" s="9" t="s">
        <v>21</v>
      </c>
      <c r="F103" s="10" t="s">
        <v>21</v>
      </c>
      <c r="G103" s="9">
        <v>1801487.64</v>
      </c>
      <c r="H103" s="9" t="s">
        <v>21</v>
      </c>
      <c r="I103" s="9" t="s">
        <v>21</v>
      </c>
      <c r="J103" s="9">
        <v>1801487.64</v>
      </c>
      <c r="K103" s="9" t="s">
        <v>21</v>
      </c>
      <c r="L103" s="4"/>
    </row>
    <row r="104" spans="1:12" ht="23.25" hidden="1" x14ac:dyDescent="0.25">
      <c r="A104" s="12" t="s">
        <v>174</v>
      </c>
      <c r="B104" s="13" t="s">
        <v>138</v>
      </c>
      <c r="C104" s="14" t="s">
        <v>274</v>
      </c>
      <c r="D104" s="9">
        <v>67.77</v>
      </c>
      <c r="E104" s="9" t="s">
        <v>21</v>
      </c>
      <c r="F104" s="10" t="s">
        <v>21</v>
      </c>
      <c r="G104" s="9">
        <v>67.77</v>
      </c>
      <c r="H104" s="9" t="s">
        <v>21</v>
      </c>
      <c r="I104" s="9" t="s">
        <v>21</v>
      </c>
      <c r="J104" s="9">
        <v>67.77</v>
      </c>
      <c r="K104" s="9" t="s">
        <v>21</v>
      </c>
      <c r="L104" s="4"/>
    </row>
    <row r="105" spans="1:12" ht="34.5" hidden="1" x14ac:dyDescent="0.25">
      <c r="A105" s="12" t="s">
        <v>149</v>
      </c>
      <c r="B105" s="13" t="s">
        <v>138</v>
      </c>
      <c r="C105" s="14" t="s">
        <v>275</v>
      </c>
      <c r="D105" s="9">
        <v>533032.01</v>
      </c>
      <c r="E105" s="9" t="s">
        <v>21</v>
      </c>
      <c r="F105" s="10" t="s">
        <v>21</v>
      </c>
      <c r="G105" s="9">
        <v>533032.01</v>
      </c>
      <c r="H105" s="9" t="s">
        <v>21</v>
      </c>
      <c r="I105" s="9" t="s">
        <v>21</v>
      </c>
      <c r="J105" s="9">
        <v>533032.01</v>
      </c>
      <c r="K105" s="9" t="s">
        <v>21</v>
      </c>
      <c r="L105" s="4"/>
    </row>
    <row r="106" spans="1:12" ht="23.25" hidden="1" x14ac:dyDescent="0.25">
      <c r="A106" s="12" t="s">
        <v>151</v>
      </c>
      <c r="B106" s="13" t="s">
        <v>138</v>
      </c>
      <c r="C106" s="14" t="s">
        <v>276</v>
      </c>
      <c r="D106" s="9">
        <v>153012.57999999999</v>
      </c>
      <c r="E106" s="9" t="s">
        <v>21</v>
      </c>
      <c r="F106" s="10" t="s">
        <v>21</v>
      </c>
      <c r="G106" s="9">
        <v>153012.57999999999</v>
      </c>
      <c r="H106" s="9" t="s">
        <v>21</v>
      </c>
      <c r="I106" s="9" t="s">
        <v>21</v>
      </c>
      <c r="J106" s="9">
        <v>153012.57999999999</v>
      </c>
      <c r="K106" s="9" t="s">
        <v>21</v>
      </c>
      <c r="L106" s="4"/>
    </row>
    <row r="107" spans="1:12" ht="23.25" hidden="1" x14ac:dyDescent="0.25">
      <c r="A107" s="12" t="s">
        <v>153</v>
      </c>
      <c r="B107" s="13" t="s">
        <v>138</v>
      </c>
      <c r="C107" s="14" t="s">
        <v>277</v>
      </c>
      <c r="D107" s="9">
        <v>153012.57999999999</v>
      </c>
      <c r="E107" s="9" t="s">
        <v>21</v>
      </c>
      <c r="F107" s="10" t="s">
        <v>21</v>
      </c>
      <c r="G107" s="9">
        <v>153012.57999999999</v>
      </c>
      <c r="H107" s="9" t="s">
        <v>21</v>
      </c>
      <c r="I107" s="9" t="s">
        <v>21</v>
      </c>
      <c r="J107" s="9">
        <v>153012.57999999999</v>
      </c>
      <c r="K107" s="9" t="s">
        <v>21</v>
      </c>
      <c r="L107" s="4"/>
    </row>
    <row r="108" spans="1:12" hidden="1" x14ac:dyDescent="0.25">
      <c r="A108" s="12" t="s">
        <v>155</v>
      </c>
      <c r="B108" s="13" t="s">
        <v>138</v>
      </c>
      <c r="C108" s="14" t="s">
        <v>278</v>
      </c>
      <c r="D108" s="9">
        <v>153012.57999999999</v>
      </c>
      <c r="E108" s="9" t="s">
        <v>21</v>
      </c>
      <c r="F108" s="10" t="s">
        <v>21</v>
      </c>
      <c r="G108" s="9">
        <v>153012.57999999999</v>
      </c>
      <c r="H108" s="9" t="s">
        <v>21</v>
      </c>
      <c r="I108" s="9" t="s">
        <v>21</v>
      </c>
      <c r="J108" s="9">
        <v>153012.57999999999</v>
      </c>
      <c r="K108" s="9" t="s">
        <v>21</v>
      </c>
      <c r="L108" s="4"/>
    </row>
    <row r="109" spans="1:12" ht="23.25" hidden="1" x14ac:dyDescent="0.25">
      <c r="A109" s="12" t="s">
        <v>279</v>
      </c>
      <c r="B109" s="13" t="s">
        <v>138</v>
      </c>
      <c r="C109" s="14" t="s">
        <v>280</v>
      </c>
      <c r="D109" s="9">
        <v>11402147.630000001</v>
      </c>
      <c r="E109" s="9" t="s">
        <v>21</v>
      </c>
      <c r="F109" s="10" t="s">
        <v>21</v>
      </c>
      <c r="G109" s="9">
        <v>11371404.210000001</v>
      </c>
      <c r="H109" s="9" t="s">
        <v>21</v>
      </c>
      <c r="I109" s="9" t="s">
        <v>21</v>
      </c>
      <c r="J109" s="9">
        <v>1250000</v>
      </c>
      <c r="K109" s="9" t="s">
        <v>21</v>
      </c>
      <c r="L109" s="4"/>
    </row>
    <row r="110" spans="1:12" x14ac:dyDescent="0.25">
      <c r="A110" s="12" t="s">
        <v>281</v>
      </c>
      <c r="B110" s="13" t="s">
        <v>138</v>
      </c>
      <c r="C110" s="14" t="s">
        <v>282</v>
      </c>
      <c r="D110" s="9">
        <v>35000</v>
      </c>
      <c r="E110" s="9" t="s">
        <v>21</v>
      </c>
      <c r="F110" s="10" t="s">
        <v>21</v>
      </c>
      <c r="G110" s="9">
        <v>35000</v>
      </c>
      <c r="H110" s="9" t="s">
        <v>21</v>
      </c>
      <c r="I110" s="9" t="s">
        <v>21</v>
      </c>
      <c r="J110" s="9">
        <f>G110/D110*100</f>
        <v>100</v>
      </c>
      <c r="K110" s="9" t="s">
        <v>21</v>
      </c>
      <c r="L110" s="4"/>
    </row>
    <row r="111" spans="1:12" ht="23.25" hidden="1" x14ac:dyDescent="0.25">
      <c r="A111" s="12" t="s">
        <v>151</v>
      </c>
      <c r="B111" s="13" t="s">
        <v>138</v>
      </c>
      <c r="C111" s="14" t="s">
        <v>283</v>
      </c>
      <c r="D111" s="9">
        <v>35000</v>
      </c>
      <c r="E111" s="9" t="s">
        <v>21</v>
      </c>
      <c r="F111" s="10" t="s">
        <v>21</v>
      </c>
      <c r="G111" s="9">
        <v>35000</v>
      </c>
      <c r="H111" s="9" t="s">
        <v>21</v>
      </c>
      <c r="I111" s="9" t="s">
        <v>21</v>
      </c>
      <c r="J111" s="9" t="s">
        <v>21</v>
      </c>
      <c r="K111" s="9" t="s">
        <v>21</v>
      </c>
      <c r="L111" s="4"/>
    </row>
    <row r="112" spans="1:12" ht="23.25" hidden="1" x14ac:dyDescent="0.25">
      <c r="A112" s="12" t="s">
        <v>153</v>
      </c>
      <c r="B112" s="13" t="s">
        <v>138</v>
      </c>
      <c r="C112" s="14" t="s">
        <v>284</v>
      </c>
      <c r="D112" s="9">
        <v>35000</v>
      </c>
      <c r="E112" s="9" t="s">
        <v>21</v>
      </c>
      <c r="F112" s="10" t="s">
        <v>21</v>
      </c>
      <c r="G112" s="9">
        <v>35000</v>
      </c>
      <c r="H112" s="9" t="s">
        <v>21</v>
      </c>
      <c r="I112" s="9" t="s">
        <v>21</v>
      </c>
      <c r="J112" s="9" t="s">
        <v>21</v>
      </c>
      <c r="K112" s="9" t="s">
        <v>21</v>
      </c>
      <c r="L112" s="4"/>
    </row>
    <row r="113" spans="1:12" hidden="1" x14ac:dyDescent="0.25">
      <c r="A113" s="12" t="s">
        <v>155</v>
      </c>
      <c r="B113" s="13" t="s">
        <v>138</v>
      </c>
      <c r="C113" s="14" t="s">
        <v>285</v>
      </c>
      <c r="D113" s="9">
        <v>35000</v>
      </c>
      <c r="E113" s="9" t="s">
        <v>21</v>
      </c>
      <c r="F113" s="10" t="s">
        <v>21</v>
      </c>
      <c r="G113" s="9">
        <v>35000</v>
      </c>
      <c r="H113" s="9" t="s">
        <v>21</v>
      </c>
      <c r="I113" s="9" t="s">
        <v>21</v>
      </c>
      <c r="J113" s="9" t="s">
        <v>21</v>
      </c>
      <c r="K113" s="9" t="s">
        <v>21</v>
      </c>
      <c r="L113" s="4"/>
    </row>
    <row r="114" spans="1:12" ht="23.25" x14ac:dyDescent="0.25">
      <c r="A114" s="12" t="s">
        <v>286</v>
      </c>
      <c r="B114" s="13" t="s">
        <v>138</v>
      </c>
      <c r="C114" s="14" t="s">
        <v>287</v>
      </c>
      <c r="D114" s="9">
        <v>11152647.630000001</v>
      </c>
      <c r="E114" s="9" t="s">
        <v>21</v>
      </c>
      <c r="F114" s="10" t="s">
        <v>21</v>
      </c>
      <c r="G114" s="9">
        <v>11121904.210000001</v>
      </c>
      <c r="H114" s="9" t="s">
        <v>21</v>
      </c>
      <c r="I114" s="9" t="s">
        <v>21</v>
      </c>
      <c r="J114" s="9">
        <f>G114/D114*100</f>
        <v>99.72433971716903</v>
      </c>
      <c r="K114" s="9" t="s">
        <v>21</v>
      </c>
      <c r="L114" s="4"/>
    </row>
    <row r="115" spans="1:12" ht="45.75" hidden="1" x14ac:dyDescent="0.25">
      <c r="A115" s="12" t="s">
        <v>143</v>
      </c>
      <c r="B115" s="13" t="s">
        <v>138</v>
      </c>
      <c r="C115" s="14" t="s">
        <v>288</v>
      </c>
      <c r="D115" s="9">
        <v>5774323.5499999998</v>
      </c>
      <c r="E115" s="9" t="s">
        <v>21</v>
      </c>
      <c r="F115" s="10" t="s">
        <v>21</v>
      </c>
      <c r="G115" s="9">
        <v>5774323.5499999998</v>
      </c>
      <c r="H115" s="9" t="s">
        <v>21</v>
      </c>
      <c r="I115" s="9" t="s">
        <v>21</v>
      </c>
      <c r="J115" s="9">
        <v>249000</v>
      </c>
      <c r="K115" s="9" t="s">
        <v>21</v>
      </c>
      <c r="L115" s="4"/>
    </row>
    <row r="116" spans="1:12" hidden="1" x14ac:dyDescent="0.25">
      <c r="A116" s="12" t="s">
        <v>226</v>
      </c>
      <c r="B116" s="13" t="s">
        <v>138</v>
      </c>
      <c r="C116" s="14" t="s">
        <v>289</v>
      </c>
      <c r="D116" s="9">
        <v>5525323.5499999998</v>
      </c>
      <c r="E116" s="9" t="s">
        <v>21</v>
      </c>
      <c r="F116" s="10" t="s">
        <v>21</v>
      </c>
      <c r="G116" s="9">
        <v>5525323.5499999998</v>
      </c>
      <c r="H116" s="9" t="s">
        <v>21</v>
      </c>
      <c r="I116" s="9" t="s">
        <v>21</v>
      </c>
      <c r="J116" s="9" t="s">
        <v>21</v>
      </c>
      <c r="K116" s="9" t="s">
        <v>21</v>
      </c>
      <c r="L116" s="4"/>
    </row>
    <row r="117" spans="1:12" hidden="1" x14ac:dyDescent="0.25">
      <c r="A117" s="12" t="s">
        <v>228</v>
      </c>
      <c r="B117" s="13" t="s">
        <v>138</v>
      </c>
      <c r="C117" s="14" t="s">
        <v>290</v>
      </c>
      <c r="D117" s="9">
        <v>4261356.49</v>
      </c>
      <c r="E117" s="9" t="s">
        <v>21</v>
      </c>
      <c r="F117" s="10" t="s">
        <v>21</v>
      </c>
      <c r="G117" s="9">
        <v>4261356.49</v>
      </c>
      <c r="H117" s="9" t="s">
        <v>21</v>
      </c>
      <c r="I117" s="9" t="s">
        <v>21</v>
      </c>
      <c r="J117" s="9" t="s">
        <v>21</v>
      </c>
      <c r="K117" s="9" t="s">
        <v>21</v>
      </c>
      <c r="L117" s="4"/>
    </row>
    <row r="118" spans="1:12" ht="34.5" hidden="1" x14ac:dyDescent="0.25">
      <c r="A118" s="12" t="s">
        <v>232</v>
      </c>
      <c r="B118" s="13" t="s">
        <v>138</v>
      </c>
      <c r="C118" s="14" t="s">
        <v>291</v>
      </c>
      <c r="D118" s="9">
        <v>1263967.06</v>
      </c>
      <c r="E118" s="9" t="s">
        <v>21</v>
      </c>
      <c r="F118" s="10" t="s">
        <v>21</v>
      </c>
      <c r="G118" s="9">
        <v>1263967.06</v>
      </c>
      <c r="H118" s="9" t="s">
        <v>21</v>
      </c>
      <c r="I118" s="9" t="s">
        <v>21</v>
      </c>
      <c r="J118" s="9" t="s">
        <v>21</v>
      </c>
      <c r="K118" s="9" t="s">
        <v>21</v>
      </c>
      <c r="L118" s="4"/>
    </row>
    <row r="119" spans="1:12" ht="23.25" hidden="1" x14ac:dyDescent="0.25">
      <c r="A119" s="12" t="s">
        <v>145</v>
      </c>
      <c r="B119" s="13" t="s">
        <v>138</v>
      </c>
      <c r="C119" s="14" t="s">
        <v>292</v>
      </c>
      <c r="D119" s="9">
        <v>249000</v>
      </c>
      <c r="E119" s="9" t="s">
        <v>21</v>
      </c>
      <c r="F119" s="10" t="s">
        <v>21</v>
      </c>
      <c r="G119" s="9">
        <v>249000</v>
      </c>
      <c r="H119" s="9" t="s">
        <v>21</v>
      </c>
      <c r="I119" s="9" t="s">
        <v>21</v>
      </c>
      <c r="J119" s="9">
        <v>249000</v>
      </c>
      <c r="K119" s="9" t="s">
        <v>21</v>
      </c>
      <c r="L119" s="4"/>
    </row>
    <row r="120" spans="1:12" ht="45.75" hidden="1" x14ac:dyDescent="0.25">
      <c r="A120" s="12" t="s">
        <v>293</v>
      </c>
      <c r="B120" s="13" t="s">
        <v>138</v>
      </c>
      <c r="C120" s="14" t="s">
        <v>294</v>
      </c>
      <c r="D120" s="9">
        <v>249000</v>
      </c>
      <c r="E120" s="9" t="s">
        <v>21</v>
      </c>
      <c r="F120" s="10" t="s">
        <v>21</v>
      </c>
      <c r="G120" s="9">
        <v>249000</v>
      </c>
      <c r="H120" s="9" t="s">
        <v>21</v>
      </c>
      <c r="I120" s="9" t="s">
        <v>21</v>
      </c>
      <c r="J120" s="9">
        <v>249000</v>
      </c>
      <c r="K120" s="9" t="s">
        <v>21</v>
      </c>
      <c r="L120" s="4"/>
    </row>
    <row r="121" spans="1:12" ht="23.25" hidden="1" x14ac:dyDescent="0.25">
      <c r="A121" s="12" t="s">
        <v>151</v>
      </c>
      <c r="B121" s="13" t="s">
        <v>138</v>
      </c>
      <c r="C121" s="14" t="s">
        <v>295</v>
      </c>
      <c r="D121" s="9">
        <v>5328824.08</v>
      </c>
      <c r="E121" s="9" t="s">
        <v>21</v>
      </c>
      <c r="F121" s="10" t="s">
        <v>21</v>
      </c>
      <c r="G121" s="9">
        <v>5309420.32</v>
      </c>
      <c r="H121" s="9" t="s">
        <v>21</v>
      </c>
      <c r="I121" s="9" t="s">
        <v>21</v>
      </c>
      <c r="J121" s="9">
        <v>940000</v>
      </c>
      <c r="K121" s="9" t="s">
        <v>21</v>
      </c>
      <c r="L121" s="4"/>
    </row>
    <row r="122" spans="1:12" ht="23.25" hidden="1" x14ac:dyDescent="0.25">
      <c r="A122" s="12" t="s">
        <v>153</v>
      </c>
      <c r="B122" s="13" t="s">
        <v>138</v>
      </c>
      <c r="C122" s="14" t="s">
        <v>296</v>
      </c>
      <c r="D122" s="9">
        <v>5328824.08</v>
      </c>
      <c r="E122" s="9" t="s">
        <v>21</v>
      </c>
      <c r="F122" s="10" t="s">
        <v>21</v>
      </c>
      <c r="G122" s="9">
        <v>5309420.32</v>
      </c>
      <c r="H122" s="9" t="s">
        <v>21</v>
      </c>
      <c r="I122" s="9" t="s">
        <v>21</v>
      </c>
      <c r="J122" s="9">
        <v>940000</v>
      </c>
      <c r="K122" s="9" t="s">
        <v>21</v>
      </c>
      <c r="L122" s="4"/>
    </row>
    <row r="123" spans="1:12" hidden="1" x14ac:dyDescent="0.25">
      <c r="A123" s="12" t="s">
        <v>155</v>
      </c>
      <c r="B123" s="13" t="s">
        <v>138</v>
      </c>
      <c r="C123" s="14" t="s">
        <v>297</v>
      </c>
      <c r="D123" s="9">
        <v>5328824.08</v>
      </c>
      <c r="E123" s="9" t="s">
        <v>21</v>
      </c>
      <c r="F123" s="10" t="s">
        <v>21</v>
      </c>
      <c r="G123" s="9">
        <v>5309420.32</v>
      </c>
      <c r="H123" s="9" t="s">
        <v>21</v>
      </c>
      <c r="I123" s="9" t="s">
        <v>21</v>
      </c>
      <c r="J123" s="9">
        <v>940000</v>
      </c>
      <c r="K123" s="9" t="s">
        <v>21</v>
      </c>
      <c r="L123" s="4"/>
    </row>
    <row r="124" spans="1:12" hidden="1" x14ac:dyDescent="0.25">
      <c r="A124" s="12" t="s">
        <v>190</v>
      </c>
      <c r="B124" s="13" t="s">
        <v>138</v>
      </c>
      <c r="C124" s="14" t="s">
        <v>298</v>
      </c>
      <c r="D124" s="9">
        <v>49500</v>
      </c>
      <c r="E124" s="9" t="s">
        <v>21</v>
      </c>
      <c r="F124" s="10" t="s">
        <v>21</v>
      </c>
      <c r="G124" s="9">
        <v>38160.339999999997</v>
      </c>
      <c r="H124" s="9" t="s">
        <v>21</v>
      </c>
      <c r="I124" s="9" t="s">
        <v>21</v>
      </c>
      <c r="J124" s="9">
        <v>7500</v>
      </c>
      <c r="K124" s="9" t="s">
        <v>21</v>
      </c>
      <c r="L124" s="4"/>
    </row>
    <row r="125" spans="1:12" hidden="1" x14ac:dyDescent="0.25">
      <c r="A125" s="12" t="s">
        <v>192</v>
      </c>
      <c r="B125" s="13" t="s">
        <v>138</v>
      </c>
      <c r="C125" s="14" t="s">
        <v>299</v>
      </c>
      <c r="D125" s="9">
        <v>49500</v>
      </c>
      <c r="E125" s="9" t="s">
        <v>21</v>
      </c>
      <c r="F125" s="10" t="s">
        <v>21</v>
      </c>
      <c r="G125" s="9">
        <v>38160.339999999997</v>
      </c>
      <c r="H125" s="9" t="s">
        <v>21</v>
      </c>
      <c r="I125" s="9" t="s">
        <v>21</v>
      </c>
      <c r="J125" s="9">
        <v>7500</v>
      </c>
      <c r="K125" s="9" t="s">
        <v>21</v>
      </c>
      <c r="L125" s="4"/>
    </row>
    <row r="126" spans="1:12" hidden="1" x14ac:dyDescent="0.25">
      <c r="A126" s="12" t="s">
        <v>196</v>
      </c>
      <c r="B126" s="13" t="s">
        <v>138</v>
      </c>
      <c r="C126" s="14" t="s">
        <v>300</v>
      </c>
      <c r="D126" s="9">
        <v>49500</v>
      </c>
      <c r="E126" s="9" t="s">
        <v>21</v>
      </c>
      <c r="F126" s="10" t="s">
        <v>21</v>
      </c>
      <c r="G126" s="9">
        <v>38160.339999999997</v>
      </c>
      <c r="H126" s="9" t="s">
        <v>21</v>
      </c>
      <c r="I126" s="9" t="s">
        <v>21</v>
      </c>
      <c r="J126" s="9">
        <v>7500</v>
      </c>
      <c r="K126" s="9" t="s">
        <v>21</v>
      </c>
      <c r="L126" s="4"/>
    </row>
    <row r="127" spans="1:12" ht="23.25" x14ac:dyDescent="0.25">
      <c r="A127" s="12" t="s">
        <v>301</v>
      </c>
      <c r="B127" s="13" t="s">
        <v>138</v>
      </c>
      <c r="C127" s="14" t="s">
        <v>302</v>
      </c>
      <c r="D127" s="9">
        <v>214500</v>
      </c>
      <c r="E127" s="9" t="s">
        <v>21</v>
      </c>
      <c r="F127" s="10" t="s">
        <v>21</v>
      </c>
      <c r="G127" s="9">
        <v>214500</v>
      </c>
      <c r="H127" s="9" t="s">
        <v>21</v>
      </c>
      <c r="I127" s="9" t="s">
        <v>21</v>
      </c>
      <c r="J127" s="9">
        <f>G127/D127*100</f>
        <v>100</v>
      </c>
      <c r="K127" s="9" t="s">
        <v>21</v>
      </c>
      <c r="L127" s="4"/>
    </row>
    <row r="128" spans="1:12" ht="45.75" hidden="1" x14ac:dyDescent="0.25">
      <c r="A128" s="12" t="s">
        <v>143</v>
      </c>
      <c r="B128" s="13" t="s">
        <v>138</v>
      </c>
      <c r="C128" s="14" t="s">
        <v>303</v>
      </c>
      <c r="D128" s="9">
        <v>11000</v>
      </c>
      <c r="E128" s="9" t="s">
        <v>21</v>
      </c>
      <c r="F128" s="10" t="s">
        <v>21</v>
      </c>
      <c r="G128" s="9">
        <v>11000</v>
      </c>
      <c r="H128" s="9" t="s">
        <v>21</v>
      </c>
      <c r="I128" s="9" t="s">
        <v>21</v>
      </c>
      <c r="J128" s="9" t="s">
        <v>21</v>
      </c>
      <c r="K128" s="9" t="s">
        <v>21</v>
      </c>
      <c r="L128" s="4"/>
    </row>
    <row r="129" spans="1:12" ht="23.25" hidden="1" x14ac:dyDescent="0.25">
      <c r="A129" s="12" t="s">
        <v>145</v>
      </c>
      <c r="B129" s="13" t="s">
        <v>138</v>
      </c>
      <c r="C129" s="14" t="s">
        <v>304</v>
      </c>
      <c r="D129" s="9">
        <v>11000</v>
      </c>
      <c r="E129" s="9" t="s">
        <v>21</v>
      </c>
      <c r="F129" s="10" t="s">
        <v>21</v>
      </c>
      <c r="G129" s="9">
        <v>11000</v>
      </c>
      <c r="H129" s="9" t="s">
        <v>21</v>
      </c>
      <c r="I129" s="9" t="s">
        <v>21</v>
      </c>
      <c r="J129" s="9" t="s">
        <v>21</v>
      </c>
      <c r="K129" s="9" t="s">
        <v>21</v>
      </c>
      <c r="L129" s="4"/>
    </row>
    <row r="130" spans="1:12" ht="45.75" hidden="1" x14ac:dyDescent="0.25">
      <c r="A130" s="12" t="s">
        <v>293</v>
      </c>
      <c r="B130" s="13" t="s">
        <v>138</v>
      </c>
      <c r="C130" s="14" t="s">
        <v>305</v>
      </c>
      <c r="D130" s="9">
        <v>11000</v>
      </c>
      <c r="E130" s="9" t="s">
        <v>21</v>
      </c>
      <c r="F130" s="10" t="s">
        <v>21</v>
      </c>
      <c r="G130" s="9">
        <v>11000</v>
      </c>
      <c r="H130" s="9" t="s">
        <v>21</v>
      </c>
      <c r="I130" s="9" t="s">
        <v>21</v>
      </c>
      <c r="J130" s="9" t="s">
        <v>21</v>
      </c>
      <c r="K130" s="9" t="s">
        <v>21</v>
      </c>
      <c r="L130" s="4"/>
    </row>
    <row r="131" spans="1:12" ht="23.25" hidden="1" x14ac:dyDescent="0.25">
      <c r="A131" s="12" t="s">
        <v>151</v>
      </c>
      <c r="B131" s="13" t="s">
        <v>138</v>
      </c>
      <c r="C131" s="14" t="s">
        <v>306</v>
      </c>
      <c r="D131" s="9">
        <v>141500</v>
      </c>
      <c r="E131" s="9" t="s">
        <v>21</v>
      </c>
      <c r="F131" s="10" t="s">
        <v>21</v>
      </c>
      <c r="G131" s="9">
        <v>141500</v>
      </c>
      <c r="H131" s="9" t="s">
        <v>21</v>
      </c>
      <c r="I131" s="9" t="s">
        <v>21</v>
      </c>
      <c r="J131" s="9" t="s">
        <v>21</v>
      </c>
      <c r="K131" s="9" t="s">
        <v>21</v>
      </c>
      <c r="L131" s="4"/>
    </row>
    <row r="132" spans="1:12" ht="23.25" hidden="1" x14ac:dyDescent="0.25">
      <c r="A132" s="12" t="s">
        <v>153</v>
      </c>
      <c r="B132" s="13" t="s">
        <v>138</v>
      </c>
      <c r="C132" s="14" t="s">
        <v>307</v>
      </c>
      <c r="D132" s="9">
        <v>141500</v>
      </c>
      <c r="E132" s="9" t="s">
        <v>21</v>
      </c>
      <c r="F132" s="10" t="s">
        <v>21</v>
      </c>
      <c r="G132" s="9">
        <v>141500</v>
      </c>
      <c r="H132" s="9" t="s">
        <v>21</v>
      </c>
      <c r="I132" s="9" t="s">
        <v>21</v>
      </c>
      <c r="J132" s="9" t="s">
        <v>21</v>
      </c>
      <c r="K132" s="9" t="s">
        <v>21</v>
      </c>
      <c r="L132" s="4"/>
    </row>
    <row r="133" spans="1:12" hidden="1" x14ac:dyDescent="0.25">
      <c r="A133" s="12" t="s">
        <v>155</v>
      </c>
      <c r="B133" s="13" t="s">
        <v>138</v>
      </c>
      <c r="C133" s="14" t="s">
        <v>308</v>
      </c>
      <c r="D133" s="9">
        <v>141500</v>
      </c>
      <c r="E133" s="9" t="s">
        <v>21</v>
      </c>
      <c r="F133" s="10" t="s">
        <v>21</v>
      </c>
      <c r="G133" s="9">
        <v>141500</v>
      </c>
      <c r="H133" s="9" t="s">
        <v>21</v>
      </c>
      <c r="I133" s="9" t="s">
        <v>21</v>
      </c>
      <c r="J133" s="9" t="s">
        <v>21</v>
      </c>
      <c r="K133" s="9" t="s">
        <v>21</v>
      </c>
      <c r="L133" s="4"/>
    </row>
    <row r="134" spans="1:12" hidden="1" x14ac:dyDescent="0.25">
      <c r="A134" s="12" t="s">
        <v>182</v>
      </c>
      <c r="B134" s="13" t="s">
        <v>138</v>
      </c>
      <c r="C134" s="14" t="s">
        <v>309</v>
      </c>
      <c r="D134" s="9">
        <v>12000</v>
      </c>
      <c r="E134" s="9" t="s">
        <v>21</v>
      </c>
      <c r="F134" s="10" t="s">
        <v>21</v>
      </c>
      <c r="G134" s="9">
        <v>12000</v>
      </c>
      <c r="H134" s="9" t="s">
        <v>21</v>
      </c>
      <c r="I134" s="9" t="s">
        <v>21</v>
      </c>
      <c r="J134" s="9" t="s">
        <v>21</v>
      </c>
      <c r="K134" s="9" t="s">
        <v>21</v>
      </c>
      <c r="L134" s="4"/>
    </row>
    <row r="135" spans="1:12" hidden="1" x14ac:dyDescent="0.25">
      <c r="A135" s="12" t="s">
        <v>310</v>
      </c>
      <c r="B135" s="13" t="s">
        <v>138</v>
      </c>
      <c r="C135" s="14" t="s">
        <v>311</v>
      </c>
      <c r="D135" s="9">
        <v>12000</v>
      </c>
      <c r="E135" s="9" t="s">
        <v>21</v>
      </c>
      <c r="F135" s="10" t="s">
        <v>21</v>
      </c>
      <c r="G135" s="9">
        <v>12000</v>
      </c>
      <c r="H135" s="9" t="s">
        <v>21</v>
      </c>
      <c r="I135" s="9" t="s">
        <v>21</v>
      </c>
      <c r="J135" s="9" t="s">
        <v>21</v>
      </c>
      <c r="K135" s="9" t="s">
        <v>21</v>
      </c>
      <c r="L135" s="4"/>
    </row>
    <row r="136" spans="1:12" hidden="1" x14ac:dyDescent="0.25">
      <c r="A136" s="12" t="s">
        <v>166</v>
      </c>
      <c r="B136" s="13" t="s">
        <v>138</v>
      </c>
      <c r="C136" s="14" t="s">
        <v>312</v>
      </c>
      <c r="D136" s="9" t="s">
        <v>21</v>
      </c>
      <c r="E136" s="9" t="s">
        <v>21</v>
      </c>
      <c r="F136" s="10" t="s">
        <v>21</v>
      </c>
      <c r="G136" s="9" t="s">
        <v>21</v>
      </c>
      <c r="H136" s="9" t="s">
        <v>21</v>
      </c>
      <c r="I136" s="9" t="s">
        <v>21</v>
      </c>
      <c r="J136" s="9">
        <v>53500</v>
      </c>
      <c r="K136" s="9" t="s">
        <v>21</v>
      </c>
      <c r="L136" s="4"/>
    </row>
    <row r="137" spans="1:12" hidden="1" x14ac:dyDescent="0.25">
      <c r="A137" s="12" t="s">
        <v>107</v>
      </c>
      <c r="B137" s="13" t="s">
        <v>138</v>
      </c>
      <c r="C137" s="14" t="s">
        <v>313</v>
      </c>
      <c r="D137" s="9" t="s">
        <v>21</v>
      </c>
      <c r="E137" s="9" t="s">
        <v>21</v>
      </c>
      <c r="F137" s="10" t="s">
        <v>21</v>
      </c>
      <c r="G137" s="9" t="s">
        <v>21</v>
      </c>
      <c r="H137" s="9" t="s">
        <v>21</v>
      </c>
      <c r="I137" s="9" t="s">
        <v>21</v>
      </c>
      <c r="J137" s="9">
        <v>53500</v>
      </c>
      <c r="K137" s="9" t="s">
        <v>21</v>
      </c>
      <c r="L137" s="4"/>
    </row>
    <row r="138" spans="1:12" ht="23.25" hidden="1" x14ac:dyDescent="0.25">
      <c r="A138" s="12" t="s">
        <v>252</v>
      </c>
      <c r="B138" s="13" t="s">
        <v>138</v>
      </c>
      <c r="C138" s="14" t="s">
        <v>314</v>
      </c>
      <c r="D138" s="9">
        <v>50000</v>
      </c>
      <c r="E138" s="9" t="s">
        <v>21</v>
      </c>
      <c r="F138" s="10" t="s">
        <v>21</v>
      </c>
      <c r="G138" s="9">
        <v>50000</v>
      </c>
      <c r="H138" s="9" t="s">
        <v>21</v>
      </c>
      <c r="I138" s="9" t="s">
        <v>21</v>
      </c>
      <c r="J138" s="9" t="s">
        <v>21</v>
      </c>
      <c r="K138" s="9" t="s">
        <v>21</v>
      </c>
      <c r="L138" s="4"/>
    </row>
    <row r="139" spans="1:12" hidden="1" x14ac:dyDescent="0.25">
      <c r="A139" s="12" t="s">
        <v>254</v>
      </c>
      <c r="B139" s="13" t="s">
        <v>138</v>
      </c>
      <c r="C139" s="14" t="s">
        <v>315</v>
      </c>
      <c r="D139" s="9">
        <v>50000</v>
      </c>
      <c r="E139" s="9" t="s">
        <v>21</v>
      </c>
      <c r="F139" s="10" t="s">
        <v>21</v>
      </c>
      <c r="G139" s="9">
        <v>50000</v>
      </c>
      <c r="H139" s="9" t="s">
        <v>21</v>
      </c>
      <c r="I139" s="9" t="s">
        <v>21</v>
      </c>
      <c r="J139" s="9" t="s">
        <v>21</v>
      </c>
      <c r="K139" s="9" t="s">
        <v>21</v>
      </c>
      <c r="L139" s="4"/>
    </row>
    <row r="140" spans="1:12" hidden="1" x14ac:dyDescent="0.25">
      <c r="A140" s="12" t="s">
        <v>256</v>
      </c>
      <c r="B140" s="13" t="s">
        <v>138</v>
      </c>
      <c r="C140" s="14" t="s">
        <v>316</v>
      </c>
      <c r="D140" s="9">
        <v>50000</v>
      </c>
      <c r="E140" s="9" t="s">
        <v>21</v>
      </c>
      <c r="F140" s="10" t="s">
        <v>21</v>
      </c>
      <c r="G140" s="9">
        <v>50000</v>
      </c>
      <c r="H140" s="9" t="s">
        <v>21</v>
      </c>
      <c r="I140" s="9" t="s">
        <v>21</v>
      </c>
      <c r="J140" s="9" t="s">
        <v>21</v>
      </c>
      <c r="K140" s="9" t="s">
        <v>21</v>
      </c>
      <c r="L140" s="4"/>
    </row>
    <row r="141" spans="1:12" hidden="1" x14ac:dyDescent="0.25">
      <c r="A141" s="12" t="s">
        <v>317</v>
      </c>
      <c r="B141" s="13" t="s">
        <v>138</v>
      </c>
      <c r="C141" s="14" t="s">
        <v>318</v>
      </c>
      <c r="D141" s="9">
        <v>214659989.78999999</v>
      </c>
      <c r="E141" s="9" t="s">
        <v>21</v>
      </c>
      <c r="F141" s="10" t="s">
        <v>21</v>
      </c>
      <c r="G141" s="9">
        <v>168330261.84</v>
      </c>
      <c r="H141" s="9" t="s">
        <v>21</v>
      </c>
      <c r="I141" s="9" t="s">
        <v>21</v>
      </c>
      <c r="J141" s="9">
        <v>12649136.15</v>
      </c>
      <c r="K141" s="9" t="s">
        <v>21</v>
      </c>
      <c r="L141" s="4"/>
    </row>
    <row r="142" spans="1:12" x14ac:dyDescent="0.25">
      <c r="A142" s="12" t="s">
        <v>319</v>
      </c>
      <c r="B142" s="13" t="s">
        <v>138</v>
      </c>
      <c r="C142" s="14" t="s">
        <v>320</v>
      </c>
      <c r="D142" s="9">
        <v>890100</v>
      </c>
      <c r="E142" s="9" t="s">
        <v>21</v>
      </c>
      <c r="F142" s="10" t="s">
        <v>21</v>
      </c>
      <c r="G142" s="9">
        <v>880000</v>
      </c>
      <c r="H142" s="9" t="s">
        <v>21</v>
      </c>
      <c r="I142" s="9" t="s">
        <v>21</v>
      </c>
      <c r="J142" s="9">
        <f>G142/D142*100</f>
        <v>98.865296034153474</v>
      </c>
      <c r="K142" s="9" t="s">
        <v>21</v>
      </c>
      <c r="L142" s="4"/>
    </row>
    <row r="143" spans="1:12" ht="23.25" hidden="1" x14ac:dyDescent="0.25">
      <c r="A143" s="12" t="s">
        <v>151</v>
      </c>
      <c r="B143" s="13" t="s">
        <v>138</v>
      </c>
      <c r="C143" s="14" t="s">
        <v>321</v>
      </c>
      <c r="D143" s="9">
        <v>630100</v>
      </c>
      <c r="E143" s="9" t="s">
        <v>21</v>
      </c>
      <c r="F143" s="10" t="s">
        <v>21</v>
      </c>
      <c r="G143" s="9">
        <v>620000</v>
      </c>
      <c r="H143" s="9" t="s">
        <v>21</v>
      </c>
      <c r="I143" s="9" t="s">
        <v>21</v>
      </c>
      <c r="J143" s="9">
        <v>620000</v>
      </c>
      <c r="K143" s="9" t="s">
        <v>21</v>
      </c>
      <c r="L143" s="4"/>
    </row>
    <row r="144" spans="1:12" ht="23.25" hidden="1" x14ac:dyDescent="0.25">
      <c r="A144" s="12" t="s">
        <v>153</v>
      </c>
      <c r="B144" s="13" t="s">
        <v>138</v>
      </c>
      <c r="C144" s="14" t="s">
        <v>322</v>
      </c>
      <c r="D144" s="9">
        <v>630100</v>
      </c>
      <c r="E144" s="9" t="s">
        <v>21</v>
      </c>
      <c r="F144" s="10" t="s">
        <v>21</v>
      </c>
      <c r="G144" s="9">
        <v>620000</v>
      </c>
      <c r="H144" s="9" t="s">
        <v>21</v>
      </c>
      <c r="I144" s="9" t="s">
        <v>21</v>
      </c>
      <c r="J144" s="9">
        <v>620000</v>
      </c>
      <c r="K144" s="9" t="s">
        <v>21</v>
      </c>
      <c r="L144" s="4"/>
    </row>
    <row r="145" spans="1:12" hidden="1" x14ac:dyDescent="0.25">
      <c r="A145" s="12" t="s">
        <v>155</v>
      </c>
      <c r="B145" s="13" t="s">
        <v>138</v>
      </c>
      <c r="C145" s="14" t="s">
        <v>323</v>
      </c>
      <c r="D145" s="9">
        <v>630100</v>
      </c>
      <c r="E145" s="9" t="s">
        <v>21</v>
      </c>
      <c r="F145" s="10" t="s">
        <v>21</v>
      </c>
      <c r="G145" s="9">
        <v>620000</v>
      </c>
      <c r="H145" s="9" t="s">
        <v>21</v>
      </c>
      <c r="I145" s="9" t="s">
        <v>21</v>
      </c>
      <c r="J145" s="9">
        <v>620000</v>
      </c>
      <c r="K145" s="9" t="s">
        <v>21</v>
      </c>
      <c r="L145" s="4"/>
    </row>
    <row r="146" spans="1:12" hidden="1" x14ac:dyDescent="0.25">
      <c r="A146" s="12" t="s">
        <v>182</v>
      </c>
      <c r="B146" s="13" t="s">
        <v>138</v>
      </c>
      <c r="C146" s="14" t="s">
        <v>324</v>
      </c>
      <c r="D146" s="9">
        <v>260000</v>
      </c>
      <c r="E146" s="9" t="s">
        <v>21</v>
      </c>
      <c r="F146" s="10" t="s">
        <v>21</v>
      </c>
      <c r="G146" s="9">
        <v>260000</v>
      </c>
      <c r="H146" s="9" t="s">
        <v>21</v>
      </c>
      <c r="I146" s="9" t="s">
        <v>21</v>
      </c>
      <c r="J146" s="9" t="s">
        <v>21</v>
      </c>
      <c r="K146" s="9" t="s">
        <v>21</v>
      </c>
      <c r="L146" s="4"/>
    </row>
    <row r="147" spans="1:12" hidden="1" x14ac:dyDescent="0.25">
      <c r="A147" s="12" t="s">
        <v>310</v>
      </c>
      <c r="B147" s="13" t="s">
        <v>138</v>
      </c>
      <c r="C147" s="14" t="s">
        <v>325</v>
      </c>
      <c r="D147" s="9">
        <v>260000</v>
      </c>
      <c r="E147" s="9" t="s">
        <v>21</v>
      </c>
      <c r="F147" s="10" t="s">
        <v>21</v>
      </c>
      <c r="G147" s="9">
        <v>260000</v>
      </c>
      <c r="H147" s="9" t="s">
        <v>21</v>
      </c>
      <c r="I147" s="9" t="s">
        <v>21</v>
      </c>
      <c r="J147" s="9" t="s">
        <v>21</v>
      </c>
      <c r="K147" s="9" t="s">
        <v>21</v>
      </c>
      <c r="L147" s="4"/>
    </row>
    <row r="148" spans="1:12" x14ac:dyDescent="0.25">
      <c r="A148" s="12" t="s">
        <v>326</v>
      </c>
      <c r="B148" s="13" t="s">
        <v>138</v>
      </c>
      <c r="C148" s="14" t="s">
        <v>327</v>
      </c>
      <c r="D148" s="9">
        <v>212053369.78999999</v>
      </c>
      <c r="E148" s="9" t="s">
        <v>21</v>
      </c>
      <c r="F148" s="10" t="s">
        <v>21</v>
      </c>
      <c r="G148" s="9">
        <v>165733752.84</v>
      </c>
      <c r="H148" s="9" t="s">
        <v>21</v>
      </c>
      <c r="I148" s="9" t="s">
        <v>21</v>
      </c>
      <c r="J148" s="9">
        <f>G148/D148*100</f>
        <v>78.156623025669873</v>
      </c>
      <c r="K148" s="71" t="s">
        <v>574</v>
      </c>
      <c r="L148" s="4"/>
    </row>
    <row r="149" spans="1:12" ht="23.25" hidden="1" x14ac:dyDescent="0.25">
      <c r="A149" s="12" t="s">
        <v>151</v>
      </c>
      <c r="B149" s="13" t="s">
        <v>138</v>
      </c>
      <c r="C149" s="14" t="s">
        <v>328</v>
      </c>
      <c r="D149" s="9">
        <v>91353299.790000007</v>
      </c>
      <c r="E149" s="9" t="s">
        <v>21</v>
      </c>
      <c r="F149" s="10" t="s">
        <v>21</v>
      </c>
      <c r="G149" s="9">
        <v>86345961.019999996</v>
      </c>
      <c r="H149" s="9" t="s">
        <v>21</v>
      </c>
      <c r="I149" s="9" t="s">
        <v>21</v>
      </c>
      <c r="J149" s="9">
        <v>11952076.15</v>
      </c>
      <c r="K149" s="9" t="s">
        <v>21</v>
      </c>
      <c r="L149" s="4"/>
    </row>
    <row r="150" spans="1:12" ht="23.25" hidden="1" x14ac:dyDescent="0.25">
      <c r="A150" s="12" t="s">
        <v>153</v>
      </c>
      <c r="B150" s="13" t="s">
        <v>138</v>
      </c>
      <c r="C150" s="14" t="s">
        <v>329</v>
      </c>
      <c r="D150" s="9">
        <v>91353299.790000007</v>
      </c>
      <c r="E150" s="9" t="s">
        <v>21</v>
      </c>
      <c r="F150" s="10" t="s">
        <v>21</v>
      </c>
      <c r="G150" s="9">
        <v>86345961.019999996</v>
      </c>
      <c r="H150" s="9" t="s">
        <v>21</v>
      </c>
      <c r="I150" s="9" t="s">
        <v>21</v>
      </c>
      <c r="J150" s="9">
        <v>11952076.15</v>
      </c>
      <c r="K150" s="9" t="s">
        <v>21</v>
      </c>
      <c r="L150" s="4"/>
    </row>
    <row r="151" spans="1:12" ht="23.25" hidden="1" x14ac:dyDescent="0.25">
      <c r="A151" s="12" t="s">
        <v>330</v>
      </c>
      <c r="B151" s="13" t="s">
        <v>138</v>
      </c>
      <c r="C151" s="14" t="s">
        <v>331</v>
      </c>
      <c r="D151" s="9">
        <v>1473192.4</v>
      </c>
      <c r="E151" s="9" t="s">
        <v>21</v>
      </c>
      <c r="F151" s="10" t="s">
        <v>21</v>
      </c>
      <c r="G151" s="9">
        <v>173192.4</v>
      </c>
      <c r="H151" s="9" t="s">
        <v>21</v>
      </c>
      <c r="I151" s="9" t="s">
        <v>21</v>
      </c>
      <c r="J151" s="9" t="s">
        <v>21</v>
      </c>
      <c r="K151" s="9" t="s">
        <v>21</v>
      </c>
      <c r="L151" s="4"/>
    </row>
    <row r="152" spans="1:12" hidden="1" x14ac:dyDescent="0.25">
      <c r="A152" s="12" t="s">
        <v>155</v>
      </c>
      <c r="B152" s="13" t="s">
        <v>138</v>
      </c>
      <c r="C152" s="14" t="s">
        <v>332</v>
      </c>
      <c r="D152" s="9">
        <v>88689255.219999999</v>
      </c>
      <c r="E152" s="9" t="s">
        <v>21</v>
      </c>
      <c r="F152" s="10" t="s">
        <v>21</v>
      </c>
      <c r="G152" s="9">
        <v>84981916.450000003</v>
      </c>
      <c r="H152" s="9" t="s">
        <v>21</v>
      </c>
      <c r="I152" s="9" t="s">
        <v>21</v>
      </c>
      <c r="J152" s="9">
        <v>10761223.98</v>
      </c>
      <c r="K152" s="9" t="s">
        <v>21</v>
      </c>
      <c r="L152" s="4"/>
    </row>
    <row r="153" spans="1:12" hidden="1" x14ac:dyDescent="0.25">
      <c r="A153" s="12" t="s">
        <v>180</v>
      </c>
      <c r="B153" s="13" t="s">
        <v>138</v>
      </c>
      <c r="C153" s="14" t="s">
        <v>333</v>
      </c>
      <c r="D153" s="9">
        <v>1190852.17</v>
      </c>
      <c r="E153" s="9" t="s">
        <v>21</v>
      </c>
      <c r="F153" s="10" t="s">
        <v>21</v>
      </c>
      <c r="G153" s="9">
        <v>1190852.17</v>
      </c>
      <c r="H153" s="9" t="s">
        <v>21</v>
      </c>
      <c r="I153" s="9" t="s">
        <v>21</v>
      </c>
      <c r="J153" s="9">
        <v>1190852.17</v>
      </c>
      <c r="K153" s="9" t="s">
        <v>21</v>
      </c>
      <c r="L153" s="4"/>
    </row>
    <row r="154" spans="1:12" ht="23.25" hidden="1" x14ac:dyDescent="0.25">
      <c r="A154" s="12" t="s">
        <v>244</v>
      </c>
      <c r="B154" s="13" t="s">
        <v>138</v>
      </c>
      <c r="C154" s="14" t="s">
        <v>334</v>
      </c>
      <c r="D154" s="9">
        <v>120700070</v>
      </c>
      <c r="E154" s="9" t="s">
        <v>21</v>
      </c>
      <c r="F154" s="10" t="s">
        <v>21</v>
      </c>
      <c r="G154" s="9">
        <v>79387791.819999993</v>
      </c>
      <c r="H154" s="9" t="s">
        <v>21</v>
      </c>
      <c r="I154" s="9" t="s">
        <v>21</v>
      </c>
      <c r="J154" s="9" t="s">
        <v>21</v>
      </c>
      <c r="K154" s="9" t="s">
        <v>21</v>
      </c>
      <c r="L154" s="4"/>
    </row>
    <row r="155" spans="1:12" hidden="1" x14ac:dyDescent="0.25">
      <c r="A155" s="12" t="s">
        <v>246</v>
      </c>
      <c r="B155" s="13" t="s">
        <v>138</v>
      </c>
      <c r="C155" s="14" t="s">
        <v>335</v>
      </c>
      <c r="D155" s="9">
        <v>120700070</v>
      </c>
      <c r="E155" s="9" t="s">
        <v>21</v>
      </c>
      <c r="F155" s="10" t="s">
        <v>21</v>
      </c>
      <c r="G155" s="9">
        <v>79387791.819999993</v>
      </c>
      <c r="H155" s="9" t="s">
        <v>21</v>
      </c>
      <c r="I155" s="9" t="s">
        <v>21</v>
      </c>
      <c r="J155" s="9" t="s">
        <v>21</v>
      </c>
      <c r="K155" s="9" t="s">
        <v>21</v>
      </c>
      <c r="L155" s="4"/>
    </row>
    <row r="156" spans="1:12" ht="23.25" hidden="1" x14ac:dyDescent="0.25">
      <c r="A156" s="12" t="s">
        <v>336</v>
      </c>
      <c r="B156" s="13" t="s">
        <v>138</v>
      </c>
      <c r="C156" s="14" t="s">
        <v>337</v>
      </c>
      <c r="D156" s="9">
        <v>120700070</v>
      </c>
      <c r="E156" s="9" t="s">
        <v>21</v>
      </c>
      <c r="F156" s="10" t="s">
        <v>21</v>
      </c>
      <c r="G156" s="9">
        <v>79387791.819999993</v>
      </c>
      <c r="H156" s="9" t="s">
        <v>21</v>
      </c>
      <c r="I156" s="9" t="s">
        <v>21</v>
      </c>
      <c r="J156" s="9" t="s">
        <v>21</v>
      </c>
      <c r="K156" s="9" t="s">
        <v>21</v>
      </c>
      <c r="L156" s="4"/>
    </row>
    <row r="157" spans="1:12" hidden="1" x14ac:dyDescent="0.25">
      <c r="A157" s="12" t="s">
        <v>166</v>
      </c>
      <c r="B157" s="13" t="s">
        <v>138</v>
      </c>
      <c r="C157" s="14" t="s">
        <v>338</v>
      </c>
      <c r="D157" s="9" t="s">
        <v>21</v>
      </c>
      <c r="E157" s="9" t="s">
        <v>21</v>
      </c>
      <c r="F157" s="10" t="s">
        <v>21</v>
      </c>
      <c r="G157" s="9" t="s">
        <v>21</v>
      </c>
      <c r="H157" s="9" t="s">
        <v>21</v>
      </c>
      <c r="I157" s="9" t="s">
        <v>21</v>
      </c>
      <c r="J157" s="9" t="s">
        <v>21</v>
      </c>
      <c r="K157" s="9" t="s">
        <v>21</v>
      </c>
      <c r="L157" s="4"/>
    </row>
    <row r="158" spans="1:12" hidden="1" x14ac:dyDescent="0.25">
      <c r="A158" s="12" t="s">
        <v>107</v>
      </c>
      <c r="B158" s="13" t="s">
        <v>138</v>
      </c>
      <c r="C158" s="14" t="s">
        <v>339</v>
      </c>
      <c r="D158" s="9" t="s">
        <v>21</v>
      </c>
      <c r="E158" s="9" t="s">
        <v>21</v>
      </c>
      <c r="F158" s="10" t="s">
        <v>21</v>
      </c>
      <c r="G158" s="9" t="s">
        <v>21</v>
      </c>
      <c r="H158" s="9" t="s">
        <v>21</v>
      </c>
      <c r="I158" s="9" t="s">
        <v>21</v>
      </c>
      <c r="J158" s="9" t="s">
        <v>21</v>
      </c>
      <c r="K158" s="9" t="s">
        <v>21</v>
      </c>
      <c r="L158" s="4"/>
    </row>
    <row r="159" spans="1:12" x14ac:dyDescent="0.25">
      <c r="A159" s="12" t="s">
        <v>340</v>
      </c>
      <c r="B159" s="13" t="s">
        <v>138</v>
      </c>
      <c r="C159" s="14" t="s">
        <v>341</v>
      </c>
      <c r="D159" s="9">
        <v>1716520</v>
      </c>
      <c r="E159" s="9" t="s">
        <v>21</v>
      </c>
      <c r="F159" s="10" t="s">
        <v>21</v>
      </c>
      <c r="G159" s="9">
        <v>1716509</v>
      </c>
      <c r="H159" s="9" t="s">
        <v>21</v>
      </c>
      <c r="I159" s="9" t="s">
        <v>21</v>
      </c>
      <c r="J159" s="9">
        <f>G159/D159*100</f>
        <v>99.999359168550328</v>
      </c>
      <c r="K159" s="9" t="s">
        <v>21</v>
      </c>
      <c r="L159" s="4"/>
    </row>
    <row r="160" spans="1:12" ht="23.25" hidden="1" x14ac:dyDescent="0.25">
      <c r="A160" s="12" t="s">
        <v>151</v>
      </c>
      <c r="B160" s="13" t="s">
        <v>138</v>
      </c>
      <c r="C160" s="14" t="s">
        <v>342</v>
      </c>
      <c r="D160" s="9">
        <v>1616520</v>
      </c>
      <c r="E160" s="9" t="s">
        <v>21</v>
      </c>
      <c r="F160" s="10" t="s">
        <v>21</v>
      </c>
      <c r="G160" s="9">
        <v>1616509</v>
      </c>
      <c r="H160" s="9" t="s">
        <v>21</v>
      </c>
      <c r="I160" s="9" t="s">
        <v>21</v>
      </c>
      <c r="J160" s="9">
        <v>77060</v>
      </c>
      <c r="K160" s="9" t="s">
        <v>21</v>
      </c>
      <c r="L160" s="4"/>
    </row>
    <row r="161" spans="1:12" ht="23.25" hidden="1" x14ac:dyDescent="0.25">
      <c r="A161" s="12" t="s">
        <v>153</v>
      </c>
      <c r="B161" s="13" t="s">
        <v>138</v>
      </c>
      <c r="C161" s="14" t="s">
        <v>343</v>
      </c>
      <c r="D161" s="9">
        <v>1616520</v>
      </c>
      <c r="E161" s="9" t="s">
        <v>21</v>
      </c>
      <c r="F161" s="10" t="s">
        <v>21</v>
      </c>
      <c r="G161" s="9">
        <v>1616509</v>
      </c>
      <c r="H161" s="9" t="s">
        <v>21</v>
      </c>
      <c r="I161" s="9" t="s">
        <v>21</v>
      </c>
      <c r="J161" s="9">
        <v>77060</v>
      </c>
      <c r="K161" s="9" t="s">
        <v>21</v>
      </c>
      <c r="L161" s="4"/>
    </row>
    <row r="162" spans="1:12" hidden="1" x14ac:dyDescent="0.25">
      <c r="A162" s="12" t="s">
        <v>155</v>
      </c>
      <c r="B162" s="13" t="s">
        <v>138</v>
      </c>
      <c r="C162" s="14" t="s">
        <v>344</v>
      </c>
      <c r="D162" s="9">
        <v>1616520</v>
      </c>
      <c r="E162" s="9" t="s">
        <v>21</v>
      </c>
      <c r="F162" s="10" t="s">
        <v>21</v>
      </c>
      <c r="G162" s="9">
        <v>1616509</v>
      </c>
      <c r="H162" s="9" t="s">
        <v>21</v>
      </c>
      <c r="I162" s="9" t="s">
        <v>21</v>
      </c>
      <c r="J162" s="9">
        <v>77060</v>
      </c>
      <c r="K162" s="9" t="s">
        <v>21</v>
      </c>
      <c r="L162" s="4"/>
    </row>
    <row r="163" spans="1:12" ht="23.25" hidden="1" x14ac:dyDescent="0.25">
      <c r="A163" s="12" t="s">
        <v>252</v>
      </c>
      <c r="B163" s="13" t="s">
        <v>138</v>
      </c>
      <c r="C163" s="14" t="s">
        <v>345</v>
      </c>
      <c r="D163" s="9">
        <v>100000</v>
      </c>
      <c r="E163" s="9" t="s">
        <v>21</v>
      </c>
      <c r="F163" s="10" t="s">
        <v>21</v>
      </c>
      <c r="G163" s="9">
        <v>100000</v>
      </c>
      <c r="H163" s="9" t="s">
        <v>21</v>
      </c>
      <c r="I163" s="9" t="s">
        <v>21</v>
      </c>
      <c r="J163" s="9" t="s">
        <v>21</v>
      </c>
      <c r="K163" s="9" t="s">
        <v>21</v>
      </c>
      <c r="L163" s="4"/>
    </row>
    <row r="164" spans="1:12" hidden="1" x14ac:dyDescent="0.25">
      <c r="A164" s="12" t="s">
        <v>254</v>
      </c>
      <c r="B164" s="13" t="s">
        <v>138</v>
      </c>
      <c r="C164" s="14" t="s">
        <v>346</v>
      </c>
      <c r="D164" s="9">
        <v>100000</v>
      </c>
      <c r="E164" s="9" t="s">
        <v>21</v>
      </c>
      <c r="F164" s="10" t="s">
        <v>21</v>
      </c>
      <c r="G164" s="9">
        <v>100000</v>
      </c>
      <c r="H164" s="9" t="s">
        <v>21</v>
      </c>
      <c r="I164" s="9" t="s">
        <v>21</v>
      </c>
      <c r="J164" s="9" t="s">
        <v>21</v>
      </c>
      <c r="K164" s="9" t="s">
        <v>21</v>
      </c>
      <c r="L164" s="4"/>
    </row>
    <row r="165" spans="1:12" hidden="1" x14ac:dyDescent="0.25">
      <c r="A165" s="12" t="s">
        <v>256</v>
      </c>
      <c r="B165" s="13" t="s">
        <v>138</v>
      </c>
      <c r="C165" s="14" t="s">
        <v>347</v>
      </c>
      <c r="D165" s="9">
        <v>100000</v>
      </c>
      <c r="E165" s="9" t="s">
        <v>21</v>
      </c>
      <c r="F165" s="10" t="s">
        <v>21</v>
      </c>
      <c r="G165" s="9">
        <v>100000</v>
      </c>
      <c r="H165" s="9" t="s">
        <v>21</v>
      </c>
      <c r="I165" s="9" t="s">
        <v>21</v>
      </c>
      <c r="J165" s="9" t="s">
        <v>21</v>
      </c>
      <c r="K165" s="9" t="s">
        <v>21</v>
      </c>
      <c r="L165" s="4"/>
    </row>
    <row r="166" spans="1:12" hidden="1" x14ac:dyDescent="0.25">
      <c r="A166" s="12" t="s">
        <v>348</v>
      </c>
      <c r="B166" s="13" t="s">
        <v>138</v>
      </c>
      <c r="C166" s="14" t="s">
        <v>349</v>
      </c>
      <c r="D166" s="9">
        <v>37882180.939999998</v>
      </c>
      <c r="E166" s="9" t="s">
        <v>21</v>
      </c>
      <c r="F166" s="10" t="s">
        <v>21</v>
      </c>
      <c r="G166" s="9">
        <v>37132313.770000003</v>
      </c>
      <c r="H166" s="9" t="s">
        <v>21</v>
      </c>
      <c r="I166" s="9" t="s">
        <v>21</v>
      </c>
      <c r="J166" s="9">
        <v>9636504.0700000003</v>
      </c>
      <c r="K166" s="9" t="s">
        <v>21</v>
      </c>
      <c r="L166" s="4"/>
    </row>
    <row r="167" spans="1:12" ht="22.5" x14ac:dyDescent="0.25">
      <c r="A167" s="12" t="s">
        <v>350</v>
      </c>
      <c r="B167" s="13" t="s">
        <v>138</v>
      </c>
      <c r="C167" s="14" t="s">
        <v>351</v>
      </c>
      <c r="D167" s="9">
        <v>261571.37</v>
      </c>
      <c r="E167" s="9" t="s">
        <v>21</v>
      </c>
      <c r="F167" s="10" t="s">
        <v>21</v>
      </c>
      <c r="G167" s="9">
        <v>253411.31</v>
      </c>
      <c r="H167" s="9" t="s">
        <v>21</v>
      </c>
      <c r="I167" s="9" t="s">
        <v>21</v>
      </c>
      <c r="J167" s="9">
        <f>G167/D167*100</f>
        <v>96.880369590907449</v>
      </c>
      <c r="K167" s="70" t="s">
        <v>575</v>
      </c>
      <c r="L167" s="4"/>
    </row>
    <row r="168" spans="1:12" ht="23.25" hidden="1" x14ac:dyDescent="0.25">
      <c r="A168" s="12" t="s">
        <v>151</v>
      </c>
      <c r="B168" s="13" t="s">
        <v>138</v>
      </c>
      <c r="C168" s="14" t="s">
        <v>352</v>
      </c>
      <c r="D168" s="9">
        <v>261571.37</v>
      </c>
      <c r="E168" s="9" t="s">
        <v>21</v>
      </c>
      <c r="F168" s="10" t="s">
        <v>21</v>
      </c>
      <c r="G168" s="9">
        <v>253411.31</v>
      </c>
      <c r="H168" s="9" t="s">
        <v>21</v>
      </c>
      <c r="I168" s="9" t="s">
        <v>21</v>
      </c>
      <c r="J168" s="9" t="s">
        <v>21</v>
      </c>
      <c r="K168" s="9" t="s">
        <v>21</v>
      </c>
      <c r="L168" s="4"/>
    </row>
    <row r="169" spans="1:12" ht="23.25" hidden="1" x14ac:dyDescent="0.25">
      <c r="A169" s="12" t="s">
        <v>153</v>
      </c>
      <c r="B169" s="13" t="s">
        <v>138</v>
      </c>
      <c r="C169" s="14" t="s">
        <v>353</v>
      </c>
      <c r="D169" s="9">
        <v>261571.37</v>
      </c>
      <c r="E169" s="9" t="s">
        <v>21</v>
      </c>
      <c r="F169" s="10" t="s">
        <v>21</v>
      </c>
      <c r="G169" s="9">
        <v>253411.31</v>
      </c>
      <c r="H169" s="9" t="s">
        <v>21</v>
      </c>
      <c r="I169" s="9" t="s">
        <v>21</v>
      </c>
      <c r="J169" s="9" t="s">
        <v>21</v>
      </c>
      <c r="K169" s="9" t="s">
        <v>21</v>
      </c>
      <c r="L169" s="4"/>
    </row>
    <row r="170" spans="1:12" hidden="1" x14ac:dyDescent="0.25">
      <c r="A170" s="12" t="s">
        <v>155</v>
      </c>
      <c r="B170" s="13" t="s">
        <v>138</v>
      </c>
      <c r="C170" s="14" t="s">
        <v>354</v>
      </c>
      <c r="D170" s="9">
        <v>261571.37</v>
      </c>
      <c r="E170" s="9" t="s">
        <v>21</v>
      </c>
      <c r="F170" s="10" t="s">
        <v>21</v>
      </c>
      <c r="G170" s="9">
        <v>253411.31</v>
      </c>
      <c r="H170" s="9" t="s">
        <v>21</v>
      </c>
      <c r="I170" s="9" t="s">
        <v>21</v>
      </c>
      <c r="J170" s="9" t="s">
        <v>21</v>
      </c>
      <c r="K170" s="9" t="s">
        <v>21</v>
      </c>
      <c r="L170" s="4"/>
    </row>
    <row r="171" spans="1:12" x14ac:dyDescent="0.25">
      <c r="A171" s="12" t="s">
        <v>355</v>
      </c>
      <c r="B171" s="13" t="s">
        <v>138</v>
      </c>
      <c r="C171" s="14" t="s">
        <v>356</v>
      </c>
      <c r="D171" s="9">
        <v>27117938.329999998</v>
      </c>
      <c r="E171" s="9" t="s">
        <v>21</v>
      </c>
      <c r="F171" s="10" t="s">
        <v>21</v>
      </c>
      <c r="G171" s="9">
        <v>26519351.539999999</v>
      </c>
      <c r="H171" s="9" t="s">
        <v>21</v>
      </c>
      <c r="I171" s="9" t="s">
        <v>21</v>
      </c>
      <c r="J171" s="9">
        <f>G171/D171*100</f>
        <v>97.792653767717312</v>
      </c>
      <c r="K171" s="71" t="s">
        <v>576</v>
      </c>
      <c r="L171" s="4"/>
    </row>
    <row r="172" spans="1:12" ht="23.25" hidden="1" x14ac:dyDescent="0.25">
      <c r="A172" s="12" t="s">
        <v>151</v>
      </c>
      <c r="B172" s="13" t="s">
        <v>138</v>
      </c>
      <c r="C172" s="14" t="s">
        <v>357</v>
      </c>
      <c r="D172" s="9">
        <v>24634320.030000001</v>
      </c>
      <c r="E172" s="9" t="s">
        <v>21</v>
      </c>
      <c r="F172" s="10" t="s">
        <v>21</v>
      </c>
      <c r="G172" s="9">
        <v>24082828.57</v>
      </c>
      <c r="H172" s="9" t="s">
        <v>21</v>
      </c>
      <c r="I172" s="9" t="s">
        <v>21</v>
      </c>
      <c r="J172" s="9" t="s">
        <v>21</v>
      </c>
      <c r="K172" s="9" t="s">
        <v>21</v>
      </c>
      <c r="L172" s="4"/>
    </row>
    <row r="173" spans="1:12" ht="23.25" hidden="1" x14ac:dyDescent="0.25">
      <c r="A173" s="12" t="s">
        <v>153</v>
      </c>
      <c r="B173" s="13" t="s">
        <v>138</v>
      </c>
      <c r="C173" s="14" t="s">
        <v>358</v>
      </c>
      <c r="D173" s="9">
        <v>24634320.030000001</v>
      </c>
      <c r="E173" s="9" t="s">
        <v>21</v>
      </c>
      <c r="F173" s="10" t="s">
        <v>21</v>
      </c>
      <c r="G173" s="9">
        <v>24082828.57</v>
      </c>
      <c r="H173" s="9" t="s">
        <v>21</v>
      </c>
      <c r="I173" s="9" t="s">
        <v>21</v>
      </c>
      <c r="J173" s="9" t="s">
        <v>21</v>
      </c>
      <c r="K173" s="9" t="s">
        <v>21</v>
      </c>
      <c r="L173" s="4"/>
    </row>
    <row r="174" spans="1:12" ht="23.25" hidden="1" x14ac:dyDescent="0.25">
      <c r="A174" s="12" t="s">
        <v>330</v>
      </c>
      <c r="B174" s="13" t="s">
        <v>138</v>
      </c>
      <c r="C174" s="14" t="s">
        <v>359</v>
      </c>
      <c r="D174" s="9">
        <v>9295828.2100000009</v>
      </c>
      <c r="E174" s="9" t="s">
        <v>21</v>
      </c>
      <c r="F174" s="10" t="s">
        <v>21</v>
      </c>
      <c r="G174" s="9">
        <v>9295210.8300000001</v>
      </c>
      <c r="H174" s="9" t="s">
        <v>21</v>
      </c>
      <c r="I174" s="9" t="s">
        <v>21</v>
      </c>
      <c r="J174" s="9" t="s">
        <v>21</v>
      </c>
      <c r="K174" s="9" t="s">
        <v>21</v>
      </c>
      <c r="L174" s="4"/>
    </row>
    <row r="175" spans="1:12" hidden="1" x14ac:dyDescent="0.25">
      <c r="A175" s="12" t="s">
        <v>155</v>
      </c>
      <c r="B175" s="13" t="s">
        <v>138</v>
      </c>
      <c r="C175" s="14" t="s">
        <v>360</v>
      </c>
      <c r="D175" s="9">
        <v>15338491.82</v>
      </c>
      <c r="E175" s="9" t="s">
        <v>21</v>
      </c>
      <c r="F175" s="10" t="s">
        <v>21</v>
      </c>
      <c r="G175" s="9">
        <v>14787617.74</v>
      </c>
      <c r="H175" s="9" t="s">
        <v>21</v>
      </c>
      <c r="I175" s="9" t="s">
        <v>21</v>
      </c>
      <c r="J175" s="9" t="s">
        <v>21</v>
      </c>
      <c r="K175" s="9" t="s">
        <v>21</v>
      </c>
      <c r="L175" s="4"/>
    </row>
    <row r="176" spans="1:12" ht="23.25" hidden="1" x14ac:dyDescent="0.25">
      <c r="A176" s="12" t="s">
        <v>244</v>
      </c>
      <c r="B176" s="13" t="s">
        <v>138</v>
      </c>
      <c r="C176" s="14" t="s">
        <v>361</v>
      </c>
      <c r="D176" s="9">
        <v>2483618.2999999998</v>
      </c>
      <c r="E176" s="9" t="s">
        <v>21</v>
      </c>
      <c r="F176" s="10" t="s">
        <v>21</v>
      </c>
      <c r="G176" s="9">
        <v>2436522.9700000002</v>
      </c>
      <c r="H176" s="9" t="s">
        <v>21</v>
      </c>
      <c r="I176" s="9" t="s">
        <v>21</v>
      </c>
      <c r="J176" s="9" t="s">
        <v>21</v>
      </c>
      <c r="K176" s="9" t="s">
        <v>21</v>
      </c>
      <c r="L176" s="4"/>
    </row>
    <row r="177" spans="1:12" hidden="1" x14ac:dyDescent="0.25">
      <c r="A177" s="12" t="s">
        <v>246</v>
      </c>
      <c r="B177" s="13" t="s">
        <v>138</v>
      </c>
      <c r="C177" s="14" t="s">
        <v>362</v>
      </c>
      <c r="D177" s="9">
        <v>2483618.2999999998</v>
      </c>
      <c r="E177" s="9" t="s">
        <v>21</v>
      </c>
      <c r="F177" s="10" t="s">
        <v>21</v>
      </c>
      <c r="G177" s="9">
        <v>2436522.9700000002</v>
      </c>
      <c r="H177" s="9" t="s">
        <v>21</v>
      </c>
      <c r="I177" s="9" t="s">
        <v>21</v>
      </c>
      <c r="J177" s="9" t="s">
        <v>21</v>
      </c>
      <c r="K177" s="9" t="s">
        <v>21</v>
      </c>
      <c r="L177" s="4"/>
    </row>
    <row r="178" spans="1:12" ht="23.25" hidden="1" x14ac:dyDescent="0.25">
      <c r="A178" s="12" t="s">
        <v>336</v>
      </c>
      <c r="B178" s="13" t="s">
        <v>138</v>
      </c>
      <c r="C178" s="14" t="s">
        <v>363</v>
      </c>
      <c r="D178" s="9">
        <v>2483618.2999999998</v>
      </c>
      <c r="E178" s="9" t="s">
        <v>21</v>
      </c>
      <c r="F178" s="10" t="s">
        <v>21</v>
      </c>
      <c r="G178" s="9">
        <v>2436522.9700000002</v>
      </c>
      <c r="H178" s="9" t="s">
        <v>21</v>
      </c>
      <c r="I178" s="9" t="s">
        <v>21</v>
      </c>
      <c r="J178" s="9" t="s">
        <v>21</v>
      </c>
      <c r="K178" s="9" t="s">
        <v>21</v>
      </c>
      <c r="L178" s="4"/>
    </row>
    <row r="179" spans="1:12" x14ac:dyDescent="0.25">
      <c r="A179" s="12" t="s">
        <v>364</v>
      </c>
      <c r="B179" s="13" t="s">
        <v>138</v>
      </c>
      <c r="C179" s="14" t="s">
        <v>365</v>
      </c>
      <c r="D179" s="9">
        <v>9893671.2400000002</v>
      </c>
      <c r="E179" s="9" t="s">
        <v>21</v>
      </c>
      <c r="F179" s="10" t="s">
        <v>21</v>
      </c>
      <c r="G179" s="9">
        <v>9750550.9199999999</v>
      </c>
      <c r="H179" s="9" t="s">
        <v>21</v>
      </c>
      <c r="I179" s="9" t="s">
        <v>21</v>
      </c>
      <c r="J179" s="9">
        <f>G179/D179*100</f>
        <v>98.553415445811794</v>
      </c>
      <c r="K179" s="9" t="s">
        <v>21</v>
      </c>
      <c r="L179" s="4"/>
    </row>
    <row r="180" spans="1:12" ht="23.25" hidden="1" x14ac:dyDescent="0.25">
      <c r="A180" s="12" t="s">
        <v>151</v>
      </c>
      <c r="B180" s="13" t="s">
        <v>138</v>
      </c>
      <c r="C180" s="14" t="s">
        <v>366</v>
      </c>
      <c r="D180" s="9">
        <v>9893671.2400000002</v>
      </c>
      <c r="E180" s="9" t="s">
        <v>21</v>
      </c>
      <c r="F180" s="10" t="s">
        <v>21</v>
      </c>
      <c r="G180" s="9">
        <v>9750550.9199999999</v>
      </c>
      <c r="H180" s="9" t="s">
        <v>21</v>
      </c>
      <c r="I180" s="9" t="s">
        <v>21</v>
      </c>
      <c r="J180" s="9">
        <v>9636504.0700000003</v>
      </c>
      <c r="K180" s="9" t="s">
        <v>21</v>
      </c>
      <c r="L180" s="4"/>
    </row>
    <row r="181" spans="1:12" ht="23.25" hidden="1" x14ac:dyDescent="0.25">
      <c r="A181" s="12" t="s">
        <v>153</v>
      </c>
      <c r="B181" s="13" t="s">
        <v>138</v>
      </c>
      <c r="C181" s="14" t="s">
        <v>367</v>
      </c>
      <c r="D181" s="9">
        <v>9893671.2400000002</v>
      </c>
      <c r="E181" s="9" t="s">
        <v>21</v>
      </c>
      <c r="F181" s="10" t="s">
        <v>21</v>
      </c>
      <c r="G181" s="9">
        <v>9750550.9199999999</v>
      </c>
      <c r="H181" s="9" t="s">
        <v>21</v>
      </c>
      <c r="I181" s="9" t="s">
        <v>21</v>
      </c>
      <c r="J181" s="9">
        <v>9636504.0700000003</v>
      </c>
      <c r="K181" s="9" t="s">
        <v>21</v>
      </c>
      <c r="L181" s="4"/>
    </row>
    <row r="182" spans="1:12" hidden="1" x14ac:dyDescent="0.25">
      <c r="A182" s="12" t="s">
        <v>155</v>
      </c>
      <c r="B182" s="13" t="s">
        <v>138</v>
      </c>
      <c r="C182" s="14" t="s">
        <v>368</v>
      </c>
      <c r="D182" s="9">
        <v>8846103.6999999993</v>
      </c>
      <c r="E182" s="9" t="s">
        <v>21</v>
      </c>
      <c r="F182" s="10" t="s">
        <v>21</v>
      </c>
      <c r="G182" s="9">
        <v>8758667.3300000001</v>
      </c>
      <c r="H182" s="9" t="s">
        <v>21</v>
      </c>
      <c r="I182" s="9" t="s">
        <v>21</v>
      </c>
      <c r="J182" s="9">
        <v>8644620.4800000004</v>
      </c>
      <c r="K182" s="9" t="s">
        <v>21</v>
      </c>
      <c r="L182" s="4"/>
    </row>
    <row r="183" spans="1:12" hidden="1" x14ac:dyDescent="0.25">
      <c r="A183" s="12" t="s">
        <v>180</v>
      </c>
      <c r="B183" s="13" t="s">
        <v>138</v>
      </c>
      <c r="C183" s="14" t="s">
        <v>369</v>
      </c>
      <c r="D183" s="9">
        <v>1047567.54</v>
      </c>
      <c r="E183" s="9" t="s">
        <v>21</v>
      </c>
      <c r="F183" s="10" t="s">
        <v>21</v>
      </c>
      <c r="G183" s="9">
        <v>991883.59</v>
      </c>
      <c r="H183" s="9" t="s">
        <v>21</v>
      </c>
      <c r="I183" s="9" t="s">
        <v>21</v>
      </c>
      <c r="J183" s="9">
        <v>991883.59</v>
      </c>
      <c r="K183" s="9" t="s">
        <v>21</v>
      </c>
      <c r="L183" s="4"/>
    </row>
    <row r="184" spans="1:12" hidden="1" x14ac:dyDescent="0.25">
      <c r="A184" s="12" t="s">
        <v>166</v>
      </c>
      <c r="B184" s="13" t="s">
        <v>138</v>
      </c>
      <c r="C184" s="14" t="s">
        <v>370</v>
      </c>
      <c r="D184" s="9" t="s">
        <v>21</v>
      </c>
      <c r="E184" s="9" t="s">
        <v>21</v>
      </c>
      <c r="F184" s="10" t="s">
        <v>21</v>
      </c>
      <c r="G184" s="9" t="s">
        <v>21</v>
      </c>
      <c r="H184" s="9" t="s">
        <v>21</v>
      </c>
      <c r="I184" s="9" t="s">
        <v>21</v>
      </c>
      <c r="J184" s="9" t="s">
        <v>21</v>
      </c>
      <c r="K184" s="9" t="s">
        <v>21</v>
      </c>
      <c r="L184" s="4"/>
    </row>
    <row r="185" spans="1:12" hidden="1" x14ac:dyDescent="0.25">
      <c r="A185" s="12" t="s">
        <v>371</v>
      </c>
      <c r="B185" s="13" t="s">
        <v>138</v>
      </c>
      <c r="C185" s="14" t="s">
        <v>372</v>
      </c>
      <c r="D185" s="9" t="s">
        <v>21</v>
      </c>
      <c r="E185" s="9" t="s">
        <v>21</v>
      </c>
      <c r="F185" s="10" t="s">
        <v>21</v>
      </c>
      <c r="G185" s="9" t="s">
        <v>21</v>
      </c>
      <c r="H185" s="9" t="s">
        <v>21</v>
      </c>
      <c r="I185" s="9" t="s">
        <v>21</v>
      </c>
      <c r="J185" s="9" t="s">
        <v>21</v>
      </c>
      <c r="K185" s="9" t="s">
        <v>21</v>
      </c>
      <c r="L185" s="4"/>
    </row>
    <row r="186" spans="1:12" hidden="1" x14ac:dyDescent="0.25">
      <c r="A186" s="12" t="s">
        <v>373</v>
      </c>
      <c r="B186" s="13" t="s">
        <v>138</v>
      </c>
      <c r="C186" s="14" t="s">
        <v>374</v>
      </c>
      <c r="D186" s="9" t="s">
        <v>21</v>
      </c>
      <c r="E186" s="9" t="s">
        <v>21</v>
      </c>
      <c r="F186" s="10" t="s">
        <v>21</v>
      </c>
      <c r="G186" s="9" t="s">
        <v>21</v>
      </c>
      <c r="H186" s="9" t="s">
        <v>21</v>
      </c>
      <c r="I186" s="9" t="s">
        <v>21</v>
      </c>
      <c r="J186" s="9" t="s">
        <v>21</v>
      </c>
      <c r="K186" s="9" t="s">
        <v>21</v>
      </c>
      <c r="L186" s="4"/>
    </row>
    <row r="187" spans="1:12" hidden="1" x14ac:dyDescent="0.25">
      <c r="A187" s="12" t="s">
        <v>107</v>
      </c>
      <c r="B187" s="13" t="s">
        <v>138</v>
      </c>
      <c r="C187" s="14" t="s">
        <v>375</v>
      </c>
      <c r="D187" s="9" t="s">
        <v>21</v>
      </c>
      <c r="E187" s="9" t="s">
        <v>21</v>
      </c>
      <c r="F187" s="10" t="s">
        <v>21</v>
      </c>
      <c r="G187" s="9" t="s">
        <v>21</v>
      </c>
      <c r="H187" s="9" t="s">
        <v>21</v>
      </c>
      <c r="I187" s="9" t="s">
        <v>21</v>
      </c>
      <c r="J187" s="9" t="s">
        <v>21</v>
      </c>
      <c r="K187" s="9" t="s">
        <v>21</v>
      </c>
      <c r="L187" s="4"/>
    </row>
    <row r="188" spans="1:12" x14ac:dyDescent="0.25">
      <c r="A188" s="12" t="s">
        <v>376</v>
      </c>
      <c r="B188" s="13" t="s">
        <v>138</v>
      </c>
      <c r="C188" s="14" t="s">
        <v>377</v>
      </c>
      <c r="D188" s="9">
        <v>609000</v>
      </c>
      <c r="E188" s="9" t="s">
        <v>21</v>
      </c>
      <c r="F188" s="10" t="s">
        <v>21</v>
      </c>
      <c r="G188" s="9">
        <v>609000</v>
      </c>
      <c r="H188" s="9" t="s">
        <v>21</v>
      </c>
      <c r="I188" s="9" t="s">
        <v>21</v>
      </c>
      <c r="J188" s="9">
        <f>G188/D188*100</f>
        <v>100</v>
      </c>
      <c r="K188" s="9" t="s">
        <v>21</v>
      </c>
      <c r="L188" s="4"/>
    </row>
    <row r="189" spans="1:12" ht="45.75" hidden="1" x14ac:dyDescent="0.25">
      <c r="A189" s="12" t="s">
        <v>143</v>
      </c>
      <c r="B189" s="13" t="s">
        <v>138</v>
      </c>
      <c r="C189" s="14" t="s">
        <v>378</v>
      </c>
      <c r="D189" s="9">
        <v>107500</v>
      </c>
      <c r="E189" s="9" t="s">
        <v>21</v>
      </c>
      <c r="F189" s="10" t="s">
        <v>21</v>
      </c>
      <c r="G189" s="9">
        <v>107500</v>
      </c>
      <c r="H189" s="9" t="s">
        <v>21</v>
      </c>
      <c r="I189" s="9" t="s">
        <v>21</v>
      </c>
      <c r="J189" s="9" t="s">
        <v>21</v>
      </c>
      <c r="K189" s="9" t="s">
        <v>21</v>
      </c>
      <c r="L189" s="4"/>
    </row>
    <row r="190" spans="1:12" ht="23.25" hidden="1" x14ac:dyDescent="0.25">
      <c r="A190" s="12" t="s">
        <v>145</v>
      </c>
      <c r="B190" s="13" t="s">
        <v>138</v>
      </c>
      <c r="C190" s="14" t="s">
        <v>379</v>
      </c>
      <c r="D190" s="9">
        <v>107500</v>
      </c>
      <c r="E190" s="9" t="s">
        <v>21</v>
      </c>
      <c r="F190" s="10" t="s">
        <v>21</v>
      </c>
      <c r="G190" s="9">
        <v>107500</v>
      </c>
      <c r="H190" s="9" t="s">
        <v>21</v>
      </c>
      <c r="I190" s="9" t="s">
        <v>21</v>
      </c>
      <c r="J190" s="9" t="s">
        <v>21</v>
      </c>
      <c r="K190" s="9" t="s">
        <v>21</v>
      </c>
      <c r="L190" s="4"/>
    </row>
    <row r="191" spans="1:12" hidden="1" x14ac:dyDescent="0.25">
      <c r="A191" s="12" t="s">
        <v>147</v>
      </c>
      <c r="B191" s="13" t="s">
        <v>138</v>
      </c>
      <c r="C191" s="14" t="s">
        <v>380</v>
      </c>
      <c r="D191" s="9">
        <v>84545.35</v>
      </c>
      <c r="E191" s="9" t="s">
        <v>21</v>
      </c>
      <c r="F191" s="10" t="s">
        <v>21</v>
      </c>
      <c r="G191" s="9">
        <v>84545.35</v>
      </c>
      <c r="H191" s="9" t="s">
        <v>21</v>
      </c>
      <c r="I191" s="9" t="s">
        <v>21</v>
      </c>
      <c r="J191" s="9" t="s">
        <v>21</v>
      </c>
      <c r="K191" s="9" t="s">
        <v>21</v>
      </c>
      <c r="L191" s="4"/>
    </row>
    <row r="192" spans="1:12" ht="34.5" hidden="1" x14ac:dyDescent="0.25">
      <c r="A192" s="12" t="s">
        <v>149</v>
      </c>
      <c r="B192" s="13" t="s">
        <v>138</v>
      </c>
      <c r="C192" s="14" t="s">
        <v>381</v>
      </c>
      <c r="D192" s="9">
        <v>22954.65</v>
      </c>
      <c r="E192" s="9" t="s">
        <v>21</v>
      </c>
      <c r="F192" s="10" t="s">
        <v>21</v>
      </c>
      <c r="G192" s="9">
        <v>22954.65</v>
      </c>
      <c r="H192" s="9" t="s">
        <v>21</v>
      </c>
      <c r="I192" s="9" t="s">
        <v>21</v>
      </c>
      <c r="J192" s="9" t="s">
        <v>21</v>
      </c>
      <c r="K192" s="9" t="s">
        <v>21</v>
      </c>
      <c r="L192" s="4"/>
    </row>
    <row r="193" spans="1:12" ht="23.25" hidden="1" x14ac:dyDescent="0.25">
      <c r="A193" s="12" t="s">
        <v>151</v>
      </c>
      <c r="B193" s="13" t="s">
        <v>138</v>
      </c>
      <c r="C193" s="14" t="s">
        <v>382</v>
      </c>
      <c r="D193" s="9">
        <v>1500</v>
      </c>
      <c r="E193" s="9" t="s">
        <v>21</v>
      </c>
      <c r="F193" s="10" t="s">
        <v>21</v>
      </c>
      <c r="G193" s="9">
        <v>1500</v>
      </c>
      <c r="H193" s="9" t="s">
        <v>21</v>
      </c>
      <c r="I193" s="9" t="s">
        <v>21</v>
      </c>
      <c r="J193" s="9" t="s">
        <v>21</v>
      </c>
      <c r="K193" s="9" t="s">
        <v>21</v>
      </c>
      <c r="L193" s="4"/>
    </row>
    <row r="194" spans="1:12" ht="23.25" hidden="1" x14ac:dyDescent="0.25">
      <c r="A194" s="12" t="s">
        <v>153</v>
      </c>
      <c r="B194" s="13" t="s">
        <v>138</v>
      </c>
      <c r="C194" s="14" t="s">
        <v>383</v>
      </c>
      <c r="D194" s="9">
        <v>1500</v>
      </c>
      <c r="E194" s="9" t="s">
        <v>21</v>
      </c>
      <c r="F194" s="10" t="s">
        <v>21</v>
      </c>
      <c r="G194" s="9">
        <v>1500</v>
      </c>
      <c r="H194" s="9" t="s">
        <v>21</v>
      </c>
      <c r="I194" s="9" t="s">
        <v>21</v>
      </c>
      <c r="J194" s="9" t="s">
        <v>21</v>
      </c>
      <c r="K194" s="9" t="s">
        <v>21</v>
      </c>
      <c r="L194" s="4"/>
    </row>
    <row r="195" spans="1:12" hidden="1" x14ac:dyDescent="0.25">
      <c r="A195" s="12" t="s">
        <v>155</v>
      </c>
      <c r="B195" s="13" t="s">
        <v>138</v>
      </c>
      <c r="C195" s="14" t="s">
        <v>384</v>
      </c>
      <c r="D195" s="9">
        <v>1500</v>
      </c>
      <c r="E195" s="9" t="s">
        <v>21</v>
      </c>
      <c r="F195" s="10" t="s">
        <v>21</v>
      </c>
      <c r="G195" s="9">
        <v>1500</v>
      </c>
      <c r="H195" s="9" t="s">
        <v>21</v>
      </c>
      <c r="I195" s="9" t="s">
        <v>21</v>
      </c>
      <c r="J195" s="9" t="s">
        <v>21</v>
      </c>
      <c r="K195" s="9" t="s">
        <v>21</v>
      </c>
      <c r="L195" s="4"/>
    </row>
    <row r="196" spans="1:12" hidden="1" x14ac:dyDescent="0.25">
      <c r="A196" s="12" t="s">
        <v>190</v>
      </c>
      <c r="B196" s="13" t="s">
        <v>138</v>
      </c>
      <c r="C196" s="14" t="s">
        <v>385</v>
      </c>
      <c r="D196" s="9">
        <v>500000</v>
      </c>
      <c r="E196" s="9" t="s">
        <v>21</v>
      </c>
      <c r="F196" s="10" t="s">
        <v>21</v>
      </c>
      <c r="G196" s="9">
        <v>500000</v>
      </c>
      <c r="H196" s="9" t="s">
        <v>21</v>
      </c>
      <c r="I196" s="9" t="s">
        <v>21</v>
      </c>
      <c r="J196" s="9" t="s">
        <v>21</v>
      </c>
      <c r="K196" s="9" t="s">
        <v>21</v>
      </c>
      <c r="L196" s="4"/>
    </row>
    <row r="197" spans="1:12" ht="34.5" hidden="1" x14ac:dyDescent="0.25">
      <c r="A197" s="12" t="s">
        <v>386</v>
      </c>
      <c r="B197" s="13" t="s">
        <v>138</v>
      </c>
      <c r="C197" s="14" t="s">
        <v>387</v>
      </c>
      <c r="D197" s="9">
        <v>500000</v>
      </c>
      <c r="E197" s="9" t="s">
        <v>21</v>
      </c>
      <c r="F197" s="10" t="s">
        <v>21</v>
      </c>
      <c r="G197" s="9">
        <v>500000</v>
      </c>
      <c r="H197" s="9" t="s">
        <v>21</v>
      </c>
      <c r="I197" s="9" t="s">
        <v>21</v>
      </c>
      <c r="J197" s="9" t="s">
        <v>21</v>
      </c>
      <c r="K197" s="9" t="s">
        <v>21</v>
      </c>
      <c r="L197" s="4"/>
    </row>
    <row r="198" spans="1:12" ht="45.75" hidden="1" x14ac:dyDescent="0.25">
      <c r="A198" s="12" t="s">
        <v>388</v>
      </c>
      <c r="B198" s="13" t="s">
        <v>138</v>
      </c>
      <c r="C198" s="14" t="s">
        <v>389</v>
      </c>
      <c r="D198" s="9">
        <v>500000</v>
      </c>
      <c r="E198" s="9" t="s">
        <v>21</v>
      </c>
      <c r="F198" s="10" t="s">
        <v>21</v>
      </c>
      <c r="G198" s="9">
        <v>500000</v>
      </c>
      <c r="H198" s="9" t="s">
        <v>21</v>
      </c>
      <c r="I198" s="9" t="s">
        <v>21</v>
      </c>
      <c r="J198" s="9" t="s">
        <v>21</v>
      </c>
      <c r="K198" s="9" t="s">
        <v>21</v>
      </c>
      <c r="L198" s="4"/>
    </row>
    <row r="199" spans="1:12" hidden="1" x14ac:dyDescent="0.25">
      <c r="A199" s="12" t="s">
        <v>390</v>
      </c>
      <c r="B199" s="13" t="s">
        <v>138</v>
      </c>
      <c r="C199" s="14" t="s">
        <v>391</v>
      </c>
      <c r="D199" s="9">
        <v>743463327.07000005</v>
      </c>
      <c r="E199" s="9" t="s">
        <v>21</v>
      </c>
      <c r="F199" s="10" t="s">
        <v>21</v>
      </c>
      <c r="G199" s="9">
        <v>696266981.78999996</v>
      </c>
      <c r="H199" s="9" t="s">
        <v>21</v>
      </c>
      <c r="I199" s="9" t="s">
        <v>21</v>
      </c>
      <c r="J199" s="9" t="s">
        <v>21</v>
      </c>
      <c r="K199" s="9" t="s">
        <v>21</v>
      </c>
      <c r="L199" s="4"/>
    </row>
    <row r="200" spans="1:12" ht="56.25" x14ac:dyDescent="0.25">
      <c r="A200" s="12" t="s">
        <v>392</v>
      </c>
      <c r="B200" s="13" t="s">
        <v>138</v>
      </c>
      <c r="C200" s="14" t="s">
        <v>393</v>
      </c>
      <c r="D200" s="9">
        <v>262913946.65000001</v>
      </c>
      <c r="E200" s="9" t="s">
        <v>21</v>
      </c>
      <c r="F200" s="10" t="s">
        <v>21</v>
      </c>
      <c r="G200" s="9">
        <v>220170592.00999999</v>
      </c>
      <c r="H200" s="9" t="s">
        <v>21</v>
      </c>
      <c r="I200" s="9" t="s">
        <v>21</v>
      </c>
      <c r="J200" s="9">
        <f>G200/D200*100</f>
        <v>83.742454447689909</v>
      </c>
      <c r="K200" s="70" t="s">
        <v>577</v>
      </c>
      <c r="L200" s="4"/>
    </row>
    <row r="201" spans="1:12" hidden="1" x14ac:dyDescent="0.25">
      <c r="A201" s="12" t="s">
        <v>182</v>
      </c>
      <c r="B201" s="13" t="s">
        <v>138</v>
      </c>
      <c r="C201" s="14" t="s">
        <v>394</v>
      </c>
      <c r="D201" s="9">
        <v>3280894.76</v>
      </c>
      <c r="E201" s="9" t="s">
        <v>21</v>
      </c>
      <c r="F201" s="10" t="s">
        <v>21</v>
      </c>
      <c r="G201" s="9">
        <v>3273664.96</v>
      </c>
      <c r="H201" s="9" t="s">
        <v>21</v>
      </c>
      <c r="I201" s="9" t="s">
        <v>21</v>
      </c>
      <c r="J201" s="9" t="s">
        <v>21</v>
      </c>
      <c r="K201" s="9" t="s">
        <v>21</v>
      </c>
      <c r="L201" s="4"/>
    </row>
    <row r="202" spans="1:12" ht="23.25" hidden="1" x14ac:dyDescent="0.25">
      <c r="A202" s="12" t="s">
        <v>184</v>
      </c>
      <c r="B202" s="13" t="s">
        <v>138</v>
      </c>
      <c r="C202" s="14" t="s">
        <v>395</v>
      </c>
      <c r="D202" s="9">
        <v>3280894.76</v>
      </c>
      <c r="E202" s="9" t="s">
        <v>21</v>
      </c>
      <c r="F202" s="10" t="s">
        <v>21</v>
      </c>
      <c r="G202" s="9">
        <v>3273664.96</v>
      </c>
      <c r="H202" s="9" t="s">
        <v>21</v>
      </c>
      <c r="I202" s="9" t="s">
        <v>21</v>
      </c>
      <c r="J202" s="9" t="s">
        <v>21</v>
      </c>
      <c r="K202" s="9" t="s">
        <v>21</v>
      </c>
      <c r="L202" s="4"/>
    </row>
    <row r="203" spans="1:12" ht="23.25" hidden="1" x14ac:dyDescent="0.25">
      <c r="A203" s="12" t="s">
        <v>186</v>
      </c>
      <c r="B203" s="13" t="s">
        <v>138</v>
      </c>
      <c r="C203" s="14" t="s">
        <v>396</v>
      </c>
      <c r="D203" s="9">
        <v>3280894.76</v>
      </c>
      <c r="E203" s="9" t="s">
        <v>21</v>
      </c>
      <c r="F203" s="10" t="s">
        <v>21</v>
      </c>
      <c r="G203" s="9">
        <v>3273664.96</v>
      </c>
      <c r="H203" s="9" t="s">
        <v>21</v>
      </c>
      <c r="I203" s="9" t="s">
        <v>21</v>
      </c>
      <c r="J203" s="9" t="s">
        <v>21</v>
      </c>
      <c r="K203" s="9" t="s">
        <v>21</v>
      </c>
      <c r="L203" s="4"/>
    </row>
    <row r="204" spans="1:12" ht="23.25" hidden="1" x14ac:dyDescent="0.25">
      <c r="A204" s="12" t="s">
        <v>244</v>
      </c>
      <c r="B204" s="13" t="s">
        <v>138</v>
      </c>
      <c r="C204" s="14" t="s">
        <v>397</v>
      </c>
      <c r="D204" s="9">
        <v>120384596.3</v>
      </c>
      <c r="E204" s="9" t="s">
        <v>21</v>
      </c>
      <c r="F204" s="10" t="s">
        <v>21</v>
      </c>
      <c r="G204" s="9">
        <v>78304471.459999993</v>
      </c>
      <c r="H204" s="9" t="s">
        <v>21</v>
      </c>
      <c r="I204" s="9" t="s">
        <v>21</v>
      </c>
      <c r="J204" s="9" t="s">
        <v>21</v>
      </c>
      <c r="K204" s="9" t="s">
        <v>21</v>
      </c>
      <c r="L204" s="4"/>
    </row>
    <row r="205" spans="1:12" hidden="1" x14ac:dyDescent="0.25">
      <c r="A205" s="12" t="s">
        <v>246</v>
      </c>
      <c r="B205" s="13" t="s">
        <v>138</v>
      </c>
      <c r="C205" s="14" t="s">
        <v>398</v>
      </c>
      <c r="D205" s="9">
        <v>120384596.3</v>
      </c>
      <c r="E205" s="9" t="s">
        <v>21</v>
      </c>
      <c r="F205" s="10" t="s">
        <v>21</v>
      </c>
      <c r="G205" s="9">
        <v>78304471.459999993</v>
      </c>
      <c r="H205" s="9" t="s">
        <v>21</v>
      </c>
      <c r="I205" s="9" t="s">
        <v>21</v>
      </c>
      <c r="J205" s="9" t="s">
        <v>21</v>
      </c>
      <c r="K205" s="9" t="s">
        <v>21</v>
      </c>
      <c r="L205" s="4"/>
    </row>
    <row r="206" spans="1:12" ht="23.25" hidden="1" x14ac:dyDescent="0.25">
      <c r="A206" s="12" t="s">
        <v>336</v>
      </c>
      <c r="B206" s="13" t="s">
        <v>138</v>
      </c>
      <c r="C206" s="14" t="s">
        <v>399</v>
      </c>
      <c r="D206" s="9">
        <v>120384596.3</v>
      </c>
      <c r="E206" s="9" t="s">
        <v>21</v>
      </c>
      <c r="F206" s="10" t="s">
        <v>21</v>
      </c>
      <c r="G206" s="9">
        <v>78304471.459999993</v>
      </c>
      <c r="H206" s="9" t="s">
        <v>21</v>
      </c>
      <c r="I206" s="9" t="s">
        <v>21</v>
      </c>
      <c r="J206" s="9" t="s">
        <v>21</v>
      </c>
      <c r="K206" s="9" t="s">
        <v>21</v>
      </c>
      <c r="L206" s="4"/>
    </row>
    <row r="207" spans="1:12" ht="23.25" hidden="1" x14ac:dyDescent="0.25">
      <c r="A207" s="12" t="s">
        <v>252</v>
      </c>
      <c r="B207" s="13" t="s">
        <v>138</v>
      </c>
      <c r="C207" s="14" t="s">
        <v>400</v>
      </c>
      <c r="D207" s="9">
        <v>139248455.59</v>
      </c>
      <c r="E207" s="9" t="s">
        <v>21</v>
      </c>
      <c r="F207" s="10" t="s">
        <v>21</v>
      </c>
      <c r="G207" s="9">
        <v>138592455.59</v>
      </c>
      <c r="H207" s="9" t="s">
        <v>21</v>
      </c>
      <c r="I207" s="9" t="s">
        <v>21</v>
      </c>
      <c r="J207" s="9" t="s">
        <v>21</v>
      </c>
      <c r="K207" s="9" t="s">
        <v>21</v>
      </c>
      <c r="L207" s="4"/>
    </row>
    <row r="208" spans="1:12" hidden="1" x14ac:dyDescent="0.25">
      <c r="A208" s="12" t="s">
        <v>254</v>
      </c>
      <c r="B208" s="13" t="s">
        <v>138</v>
      </c>
      <c r="C208" s="14" t="s">
        <v>401</v>
      </c>
      <c r="D208" s="9">
        <v>139248455.59</v>
      </c>
      <c r="E208" s="9" t="s">
        <v>21</v>
      </c>
      <c r="F208" s="10" t="s">
        <v>21</v>
      </c>
      <c r="G208" s="9">
        <v>138592455.59</v>
      </c>
      <c r="H208" s="9" t="s">
        <v>21</v>
      </c>
      <c r="I208" s="9" t="s">
        <v>21</v>
      </c>
      <c r="J208" s="9" t="s">
        <v>21</v>
      </c>
      <c r="K208" s="9" t="s">
        <v>21</v>
      </c>
      <c r="L208" s="4"/>
    </row>
    <row r="209" spans="1:12" ht="34.5" hidden="1" x14ac:dyDescent="0.25">
      <c r="A209" s="12" t="s">
        <v>402</v>
      </c>
      <c r="B209" s="13" t="s">
        <v>138</v>
      </c>
      <c r="C209" s="14" t="s">
        <v>403</v>
      </c>
      <c r="D209" s="9">
        <v>135762666.34999999</v>
      </c>
      <c r="E209" s="9" t="s">
        <v>21</v>
      </c>
      <c r="F209" s="10" t="s">
        <v>21</v>
      </c>
      <c r="G209" s="9">
        <v>135106666.34999999</v>
      </c>
      <c r="H209" s="9" t="s">
        <v>21</v>
      </c>
      <c r="I209" s="9" t="s">
        <v>21</v>
      </c>
      <c r="J209" s="9" t="s">
        <v>21</v>
      </c>
      <c r="K209" s="9" t="s">
        <v>21</v>
      </c>
      <c r="L209" s="4"/>
    </row>
    <row r="210" spans="1:12" hidden="1" x14ac:dyDescent="0.25">
      <c r="A210" s="12" t="s">
        <v>256</v>
      </c>
      <c r="B210" s="13" t="s">
        <v>138</v>
      </c>
      <c r="C210" s="14" t="s">
        <v>404</v>
      </c>
      <c r="D210" s="9">
        <v>3485789.24</v>
      </c>
      <c r="E210" s="9" t="s">
        <v>21</v>
      </c>
      <c r="F210" s="10" t="s">
        <v>21</v>
      </c>
      <c r="G210" s="9">
        <v>3485789.24</v>
      </c>
      <c r="H210" s="9" t="s">
        <v>21</v>
      </c>
      <c r="I210" s="9" t="s">
        <v>21</v>
      </c>
      <c r="J210" s="9" t="s">
        <v>21</v>
      </c>
      <c r="K210" s="9" t="s">
        <v>21</v>
      </c>
      <c r="L210" s="4"/>
    </row>
    <row r="211" spans="1:12" x14ac:dyDescent="0.25">
      <c r="A211" s="12" t="s">
        <v>405</v>
      </c>
      <c r="B211" s="13" t="s">
        <v>138</v>
      </c>
      <c r="C211" s="14" t="s">
        <v>406</v>
      </c>
      <c r="D211" s="9">
        <v>439946848.02999997</v>
      </c>
      <c r="E211" s="9" t="s">
        <v>21</v>
      </c>
      <c r="F211" s="10" t="s">
        <v>21</v>
      </c>
      <c r="G211" s="9">
        <v>436242428.52999997</v>
      </c>
      <c r="H211" s="9" t="s">
        <v>21</v>
      </c>
      <c r="I211" s="9" t="s">
        <v>21</v>
      </c>
      <c r="J211" s="9">
        <f>G211/D211*100</f>
        <v>99.157984761889367</v>
      </c>
      <c r="K211" s="9" t="s">
        <v>21</v>
      </c>
      <c r="L211" s="4"/>
    </row>
    <row r="212" spans="1:12" hidden="1" x14ac:dyDescent="0.25">
      <c r="A212" s="12" t="s">
        <v>182</v>
      </c>
      <c r="B212" s="13" t="s">
        <v>138</v>
      </c>
      <c r="C212" s="14" t="s">
        <v>407</v>
      </c>
      <c r="D212" s="9">
        <v>14119105.24</v>
      </c>
      <c r="E212" s="9" t="s">
        <v>21</v>
      </c>
      <c r="F212" s="10" t="s">
        <v>21</v>
      </c>
      <c r="G212" s="9">
        <v>14119105.24</v>
      </c>
      <c r="H212" s="9" t="s">
        <v>21</v>
      </c>
      <c r="I212" s="9" t="s">
        <v>21</v>
      </c>
      <c r="J212" s="9" t="s">
        <v>21</v>
      </c>
      <c r="K212" s="9" t="s">
        <v>21</v>
      </c>
      <c r="L212" s="4"/>
    </row>
    <row r="213" spans="1:12" ht="23.25" hidden="1" x14ac:dyDescent="0.25">
      <c r="A213" s="12" t="s">
        <v>184</v>
      </c>
      <c r="B213" s="13" t="s">
        <v>138</v>
      </c>
      <c r="C213" s="14" t="s">
        <v>408</v>
      </c>
      <c r="D213" s="9">
        <v>14119105.24</v>
      </c>
      <c r="E213" s="9" t="s">
        <v>21</v>
      </c>
      <c r="F213" s="10" t="s">
        <v>21</v>
      </c>
      <c r="G213" s="9">
        <v>14119105.24</v>
      </c>
      <c r="H213" s="9" t="s">
        <v>21</v>
      </c>
      <c r="I213" s="9" t="s">
        <v>21</v>
      </c>
      <c r="J213" s="9" t="s">
        <v>21</v>
      </c>
      <c r="K213" s="9" t="s">
        <v>21</v>
      </c>
      <c r="L213" s="4"/>
    </row>
    <row r="214" spans="1:12" ht="23.25" hidden="1" x14ac:dyDescent="0.25">
      <c r="A214" s="12" t="s">
        <v>186</v>
      </c>
      <c r="B214" s="13" t="s">
        <v>138</v>
      </c>
      <c r="C214" s="14" t="s">
        <v>409</v>
      </c>
      <c r="D214" s="9">
        <v>14119105.24</v>
      </c>
      <c r="E214" s="9" t="s">
        <v>21</v>
      </c>
      <c r="F214" s="10" t="s">
        <v>21</v>
      </c>
      <c r="G214" s="9">
        <v>14119105.24</v>
      </c>
      <c r="H214" s="9" t="s">
        <v>21</v>
      </c>
      <c r="I214" s="9" t="s">
        <v>21</v>
      </c>
      <c r="J214" s="9" t="s">
        <v>21</v>
      </c>
      <c r="K214" s="9" t="s">
        <v>21</v>
      </c>
      <c r="L214" s="4"/>
    </row>
    <row r="215" spans="1:12" ht="23.25" hidden="1" x14ac:dyDescent="0.25">
      <c r="A215" s="12" t="s">
        <v>252</v>
      </c>
      <c r="B215" s="13" t="s">
        <v>138</v>
      </c>
      <c r="C215" s="14" t="s">
        <v>410</v>
      </c>
      <c r="D215" s="9">
        <v>425827742.79000002</v>
      </c>
      <c r="E215" s="9" t="s">
        <v>21</v>
      </c>
      <c r="F215" s="10" t="s">
        <v>21</v>
      </c>
      <c r="G215" s="9">
        <v>422123323.29000002</v>
      </c>
      <c r="H215" s="9" t="s">
        <v>21</v>
      </c>
      <c r="I215" s="9" t="s">
        <v>21</v>
      </c>
      <c r="J215" s="9" t="s">
        <v>21</v>
      </c>
      <c r="K215" s="9" t="s">
        <v>21</v>
      </c>
      <c r="L215" s="4"/>
    </row>
    <row r="216" spans="1:12" hidden="1" x14ac:dyDescent="0.25">
      <c r="A216" s="12" t="s">
        <v>254</v>
      </c>
      <c r="B216" s="13" t="s">
        <v>138</v>
      </c>
      <c r="C216" s="14" t="s">
        <v>411</v>
      </c>
      <c r="D216" s="9">
        <v>425827742.79000002</v>
      </c>
      <c r="E216" s="9" t="s">
        <v>21</v>
      </c>
      <c r="F216" s="10" t="s">
        <v>21</v>
      </c>
      <c r="G216" s="9">
        <v>422123323.29000002</v>
      </c>
      <c r="H216" s="9" t="s">
        <v>21</v>
      </c>
      <c r="I216" s="9" t="s">
        <v>21</v>
      </c>
      <c r="J216" s="9" t="s">
        <v>21</v>
      </c>
      <c r="K216" s="9" t="s">
        <v>21</v>
      </c>
      <c r="L216" s="4"/>
    </row>
    <row r="217" spans="1:12" ht="34.5" hidden="1" x14ac:dyDescent="0.25">
      <c r="A217" s="12" t="s">
        <v>402</v>
      </c>
      <c r="B217" s="13" t="s">
        <v>138</v>
      </c>
      <c r="C217" s="14" t="s">
        <v>412</v>
      </c>
      <c r="D217" s="9">
        <v>373717139.83999997</v>
      </c>
      <c r="E217" s="9" t="s">
        <v>21</v>
      </c>
      <c r="F217" s="10" t="s">
        <v>21</v>
      </c>
      <c r="G217" s="9">
        <v>372038229.51999998</v>
      </c>
      <c r="H217" s="9" t="s">
        <v>21</v>
      </c>
      <c r="I217" s="9" t="s">
        <v>21</v>
      </c>
      <c r="J217" s="9" t="s">
        <v>21</v>
      </c>
      <c r="K217" s="9" t="s">
        <v>21</v>
      </c>
      <c r="L217" s="4"/>
    </row>
    <row r="218" spans="1:12" hidden="1" x14ac:dyDescent="0.25">
      <c r="A218" s="12" t="s">
        <v>256</v>
      </c>
      <c r="B218" s="13" t="s">
        <v>138</v>
      </c>
      <c r="C218" s="14" t="s">
        <v>413</v>
      </c>
      <c r="D218" s="9">
        <v>52110602.950000003</v>
      </c>
      <c r="E218" s="9" t="s">
        <v>21</v>
      </c>
      <c r="F218" s="10" t="s">
        <v>21</v>
      </c>
      <c r="G218" s="9">
        <v>50085093.770000003</v>
      </c>
      <c r="H218" s="9" t="s">
        <v>21</v>
      </c>
      <c r="I218" s="9" t="s">
        <v>21</v>
      </c>
      <c r="J218" s="9" t="s">
        <v>21</v>
      </c>
      <c r="K218" s="9" t="s">
        <v>21</v>
      </c>
      <c r="L218" s="4"/>
    </row>
    <row r="219" spans="1:12" x14ac:dyDescent="0.25">
      <c r="A219" s="12" t="s">
        <v>414</v>
      </c>
      <c r="B219" s="13" t="s">
        <v>138</v>
      </c>
      <c r="C219" s="14" t="s">
        <v>415</v>
      </c>
      <c r="D219" s="9">
        <v>29027451.920000002</v>
      </c>
      <c r="E219" s="9" t="s">
        <v>21</v>
      </c>
      <c r="F219" s="10" t="s">
        <v>21</v>
      </c>
      <c r="G219" s="9">
        <v>28607920.219999999</v>
      </c>
      <c r="H219" s="9" t="s">
        <v>21</v>
      </c>
      <c r="I219" s="9" t="s">
        <v>21</v>
      </c>
      <c r="J219" s="9">
        <f>G219/D219*100</f>
        <v>98.554707105686589</v>
      </c>
      <c r="K219" s="9" t="s">
        <v>21</v>
      </c>
      <c r="L219" s="4"/>
    </row>
    <row r="220" spans="1:12" hidden="1" x14ac:dyDescent="0.25">
      <c r="A220" s="12" t="s">
        <v>182</v>
      </c>
      <c r="B220" s="13" t="s">
        <v>138</v>
      </c>
      <c r="C220" s="14" t="s">
        <v>416</v>
      </c>
      <c r="D220" s="9">
        <v>425894.16</v>
      </c>
      <c r="E220" s="9" t="s">
        <v>21</v>
      </c>
      <c r="F220" s="10" t="s">
        <v>21</v>
      </c>
      <c r="G220" s="9">
        <v>425894.16</v>
      </c>
      <c r="H220" s="9" t="s">
        <v>21</v>
      </c>
      <c r="I220" s="9" t="s">
        <v>21</v>
      </c>
      <c r="J220" s="9" t="s">
        <v>21</v>
      </c>
      <c r="K220" s="9" t="s">
        <v>21</v>
      </c>
      <c r="L220" s="4"/>
    </row>
    <row r="221" spans="1:12" ht="23.25" hidden="1" x14ac:dyDescent="0.25">
      <c r="A221" s="12" t="s">
        <v>184</v>
      </c>
      <c r="B221" s="13" t="s">
        <v>138</v>
      </c>
      <c r="C221" s="14" t="s">
        <v>417</v>
      </c>
      <c r="D221" s="9">
        <v>425894.16</v>
      </c>
      <c r="E221" s="9" t="s">
        <v>21</v>
      </c>
      <c r="F221" s="10" t="s">
        <v>21</v>
      </c>
      <c r="G221" s="9">
        <v>425894.16</v>
      </c>
      <c r="H221" s="9" t="s">
        <v>21</v>
      </c>
      <c r="I221" s="9" t="s">
        <v>21</v>
      </c>
      <c r="J221" s="9" t="s">
        <v>21</v>
      </c>
      <c r="K221" s="9" t="s">
        <v>21</v>
      </c>
      <c r="L221" s="4"/>
    </row>
    <row r="222" spans="1:12" ht="23.25" hidden="1" x14ac:dyDescent="0.25">
      <c r="A222" s="12" t="s">
        <v>186</v>
      </c>
      <c r="B222" s="13" t="s">
        <v>138</v>
      </c>
      <c r="C222" s="14" t="s">
        <v>418</v>
      </c>
      <c r="D222" s="9">
        <v>425894.16</v>
      </c>
      <c r="E222" s="9" t="s">
        <v>21</v>
      </c>
      <c r="F222" s="10" t="s">
        <v>21</v>
      </c>
      <c r="G222" s="9">
        <v>425894.16</v>
      </c>
      <c r="H222" s="9" t="s">
        <v>21</v>
      </c>
      <c r="I222" s="9" t="s">
        <v>21</v>
      </c>
      <c r="J222" s="9" t="s">
        <v>21</v>
      </c>
      <c r="K222" s="9" t="s">
        <v>21</v>
      </c>
      <c r="L222" s="4"/>
    </row>
    <row r="223" spans="1:12" ht="23.25" hidden="1" x14ac:dyDescent="0.25">
      <c r="A223" s="12" t="s">
        <v>252</v>
      </c>
      <c r="B223" s="13" t="s">
        <v>138</v>
      </c>
      <c r="C223" s="14" t="s">
        <v>419</v>
      </c>
      <c r="D223" s="9">
        <v>28601557.760000002</v>
      </c>
      <c r="E223" s="9" t="s">
        <v>21</v>
      </c>
      <c r="F223" s="10" t="s">
        <v>21</v>
      </c>
      <c r="G223" s="9">
        <v>28182026.059999999</v>
      </c>
      <c r="H223" s="9" t="s">
        <v>21</v>
      </c>
      <c r="I223" s="9" t="s">
        <v>21</v>
      </c>
      <c r="J223" s="9" t="s">
        <v>21</v>
      </c>
      <c r="K223" s="9" t="s">
        <v>21</v>
      </c>
      <c r="L223" s="4"/>
    </row>
    <row r="224" spans="1:12" hidden="1" x14ac:dyDescent="0.25">
      <c r="A224" s="12" t="s">
        <v>254</v>
      </c>
      <c r="B224" s="13" t="s">
        <v>138</v>
      </c>
      <c r="C224" s="14" t="s">
        <v>420</v>
      </c>
      <c r="D224" s="9">
        <v>26516702.640000001</v>
      </c>
      <c r="E224" s="9" t="s">
        <v>21</v>
      </c>
      <c r="F224" s="10" t="s">
        <v>21</v>
      </c>
      <c r="G224" s="9">
        <v>26097382.210000001</v>
      </c>
      <c r="H224" s="9" t="s">
        <v>21</v>
      </c>
      <c r="I224" s="9" t="s">
        <v>21</v>
      </c>
      <c r="J224" s="9" t="s">
        <v>21</v>
      </c>
      <c r="K224" s="9" t="s">
        <v>21</v>
      </c>
      <c r="L224" s="4"/>
    </row>
    <row r="225" spans="1:12" ht="34.5" hidden="1" x14ac:dyDescent="0.25">
      <c r="A225" s="12" t="s">
        <v>402</v>
      </c>
      <c r="B225" s="13" t="s">
        <v>138</v>
      </c>
      <c r="C225" s="14" t="s">
        <v>421</v>
      </c>
      <c r="D225" s="9">
        <v>25637776.640000001</v>
      </c>
      <c r="E225" s="9" t="s">
        <v>21</v>
      </c>
      <c r="F225" s="10" t="s">
        <v>21</v>
      </c>
      <c r="G225" s="9">
        <v>25218458.210000001</v>
      </c>
      <c r="H225" s="9" t="s">
        <v>21</v>
      </c>
      <c r="I225" s="9" t="s">
        <v>21</v>
      </c>
      <c r="J225" s="9" t="s">
        <v>21</v>
      </c>
      <c r="K225" s="9" t="s">
        <v>21</v>
      </c>
      <c r="L225" s="4"/>
    </row>
    <row r="226" spans="1:12" hidden="1" x14ac:dyDescent="0.25">
      <c r="A226" s="12" t="s">
        <v>256</v>
      </c>
      <c r="B226" s="13" t="s">
        <v>138</v>
      </c>
      <c r="C226" s="14" t="s">
        <v>422</v>
      </c>
      <c r="D226" s="9">
        <v>878926</v>
      </c>
      <c r="E226" s="9" t="s">
        <v>21</v>
      </c>
      <c r="F226" s="10" t="s">
        <v>21</v>
      </c>
      <c r="G226" s="9">
        <v>878924</v>
      </c>
      <c r="H226" s="9" t="s">
        <v>21</v>
      </c>
      <c r="I226" s="9" t="s">
        <v>21</v>
      </c>
      <c r="J226" s="9" t="s">
        <v>21</v>
      </c>
      <c r="K226" s="9" t="s">
        <v>21</v>
      </c>
      <c r="L226" s="4"/>
    </row>
    <row r="227" spans="1:12" ht="45.75" hidden="1" x14ac:dyDescent="0.25">
      <c r="A227" s="12" t="s">
        <v>423</v>
      </c>
      <c r="B227" s="13" t="s">
        <v>138</v>
      </c>
      <c r="C227" s="14" t="s">
        <v>424</v>
      </c>
      <c r="D227" s="9">
        <v>2084855.12</v>
      </c>
      <c r="E227" s="9" t="s">
        <v>21</v>
      </c>
      <c r="F227" s="10" t="s">
        <v>21</v>
      </c>
      <c r="G227" s="9">
        <v>2084643.85</v>
      </c>
      <c r="H227" s="9" t="s">
        <v>21</v>
      </c>
      <c r="I227" s="9" t="s">
        <v>21</v>
      </c>
      <c r="J227" s="9" t="s">
        <v>21</v>
      </c>
      <c r="K227" s="9" t="s">
        <v>21</v>
      </c>
      <c r="L227" s="4"/>
    </row>
    <row r="228" spans="1:12" ht="23.25" hidden="1" x14ac:dyDescent="0.25">
      <c r="A228" s="12" t="s">
        <v>425</v>
      </c>
      <c r="B228" s="13" t="s">
        <v>138</v>
      </c>
      <c r="C228" s="14" t="s">
        <v>426</v>
      </c>
      <c r="D228" s="9">
        <v>2084855.12</v>
      </c>
      <c r="E228" s="9" t="s">
        <v>21</v>
      </c>
      <c r="F228" s="10" t="s">
        <v>21</v>
      </c>
      <c r="G228" s="9">
        <v>2084643.85</v>
      </c>
      <c r="H228" s="9" t="s">
        <v>21</v>
      </c>
      <c r="I228" s="9" t="s">
        <v>21</v>
      </c>
      <c r="J228" s="9" t="s">
        <v>21</v>
      </c>
      <c r="K228" s="9" t="s">
        <v>21</v>
      </c>
      <c r="L228" s="4"/>
    </row>
    <row r="229" spans="1:12" ht="23.25" x14ac:dyDescent="0.25">
      <c r="A229" s="12" t="s">
        <v>427</v>
      </c>
      <c r="B229" s="13" t="s">
        <v>138</v>
      </c>
      <c r="C229" s="14" t="s">
        <v>428</v>
      </c>
      <c r="D229" s="9">
        <v>250800</v>
      </c>
      <c r="E229" s="9" t="s">
        <v>21</v>
      </c>
      <c r="F229" s="10" t="s">
        <v>21</v>
      </c>
      <c r="G229" s="9">
        <v>183225</v>
      </c>
      <c r="H229" s="9" t="s">
        <v>21</v>
      </c>
      <c r="I229" s="9" t="s">
        <v>21</v>
      </c>
      <c r="J229" s="9">
        <f>G229/D229*100</f>
        <v>73.056220095693774</v>
      </c>
      <c r="K229" s="72" t="s">
        <v>578</v>
      </c>
      <c r="L229" s="4"/>
    </row>
    <row r="230" spans="1:12" ht="23.25" hidden="1" x14ac:dyDescent="0.25">
      <c r="A230" s="12" t="s">
        <v>252</v>
      </c>
      <c r="B230" s="13" t="s">
        <v>138</v>
      </c>
      <c r="C230" s="14" t="s">
        <v>429</v>
      </c>
      <c r="D230" s="9">
        <v>250800</v>
      </c>
      <c r="E230" s="9" t="s">
        <v>21</v>
      </c>
      <c r="F230" s="10" t="s">
        <v>21</v>
      </c>
      <c r="G230" s="9">
        <v>183225</v>
      </c>
      <c r="H230" s="9" t="s">
        <v>21</v>
      </c>
      <c r="I230" s="9" t="s">
        <v>21</v>
      </c>
      <c r="J230" s="9" t="s">
        <v>21</v>
      </c>
      <c r="K230" s="9" t="s">
        <v>21</v>
      </c>
      <c r="L230" s="4"/>
    </row>
    <row r="231" spans="1:12" hidden="1" x14ac:dyDescent="0.25">
      <c r="A231" s="12" t="s">
        <v>254</v>
      </c>
      <c r="B231" s="13" t="s">
        <v>138</v>
      </c>
      <c r="C231" s="14" t="s">
        <v>430</v>
      </c>
      <c r="D231" s="9">
        <v>250800</v>
      </c>
      <c r="E231" s="9" t="s">
        <v>21</v>
      </c>
      <c r="F231" s="10" t="s">
        <v>21</v>
      </c>
      <c r="G231" s="9">
        <v>183225</v>
      </c>
      <c r="H231" s="9" t="s">
        <v>21</v>
      </c>
      <c r="I231" s="9" t="s">
        <v>21</v>
      </c>
      <c r="J231" s="9" t="s">
        <v>21</v>
      </c>
      <c r="K231" s="9" t="s">
        <v>21</v>
      </c>
      <c r="L231" s="4"/>
    </row>
    <row r="232" spans="1:12" hidden="1" x14ac:dyDescent="0.25">
      <c r="A232" s="12" t="s">
        <v>256</v>
      </c>
      <c r="B232" s="13" t="s">
        <v>138</v>
      </c>
      <c r="C232" s="14" t="s">
        <v>431</v>
      </c>
      <c r="D232" s="9">
        <v>250800</v>
      </c>
      <c r="E232" s="9" t="s">
        <v>21</v>
      </c>
      <c r="F232" s="10" t="s">
        <v>21</v>
      </c>
      <c r="G232" s="9">
        <v>183225</v>
      </c>
      <c r="H232" s="9" t="s">
        <v>21</v>
      </c>
      <c r="I232" s="9" t="s">
        <v>21</v>
      </c>
      <c r="J232" s="9" t="s">
        <v>21</v>
      </c>
      <c r="K232" s="9" t="s">
        <v>21</v>
      </c>
      <c r="L232" s="4"/>
    </row>
    <row r="233" spans="1:12" ht="22.5" x14ac:dyDescent="0.25">
      <c r="A233" s="12" t="s">
        <v>432</v>
      </c>
      <c r="B233" s="13" t="s">
        <v>138</v>
      </c>
      <c r="C233" s="14" t="s">
        <v>433</v>
      </c>
      <c r="D233" s="9">
        <v>3928407.41</v>
      </c>
      <c r="E233" s="9" t="s">
        <v>21</v>
      </c>
      <c r="F233" s="10" t="s">
        <v>21</v>
      </c>
      <c r="G233" s="9">
        <v>3726942.97</v>
      </c>
      <c r="H233" s="9" t="s">
        <v>21</v>
      </c>
      <c r="I233" s="9" t="s">
        <v>21</v>
      </c>
      <c r="J233" s="9">
        <f>G233/D233*100</f>
        <v>94.871600142918993</v>
      </c>
      <c r="K233" s="70" t="s">
        <v>579</v>
      </c>
      <c r="L233" s="4"/>
    </row>
    <row r="234" spans="1:12" ht="45.75" hidden="1" x14ac:dyDescent="0.25">
      <c r="A234" s="12" t="s">
        <v>143</v>
      </c>
      <c r="B234" s="13" t="s">
        <v>138</v>
      </c>
      <c r="C234" s="14" t="s">
        <v>434</v>
      </c>
      <c r="D234" s="9">
        <v>16000</v>
      </c>
      <c r="E234" s="9" t="s">
        <v>21</v>
      </c>
      <c r="F234" s="10" t="s">
        <v>21</v>
      </c>
      <c r="G234" s="9">
        <v>16000</v>
      </c>
      <c r="H234" s="9" t="s">
        <v>21</v>
      </c>
      <c r="I234" s="9" t="s">
        <v>21</v>
      </c>
      <c r="J234" s="9" t="s">
        <v>21</v>
      </c>
      <c r="K234" s="9" t="s">
        <v>21</v>
      </c>
      <c r="L234" s="4"/>
    </row>
    <row r="235" spans="1:12" hidden="1" x14ac:dyDescent="0.25">
      <c r="A235" s="12" t="s">
        <v>226</v>
      </c>
      <c r="B235" s="13" t="s">
        <v>138</v>
      </c>
      <c r="C235" s="14" t="s">
        <v>435</v>
      </c>
      <c r="D235" s="9">
        <v>16000</v>
      </c>
      <c r="E235" s="9" t="s">
        <v>21</v>
      </c>
      <c r="F235" s="10" t="s">
        <v>21</v>
      </c>
      <c r="G235" s="9">
        <v>16000</v>
      </c>
      <c r="H235" s="9" t="s">
        <v>21</v>
      </c>
      <c r="I235" s="9" t="s">
        <v>21</v>
      </c>
      <c r="J235" s="9" t="s">
        <v>21</v>
      </c>
      <c r="K235" s="9" t="s">
        <v>21</v>
      </c>
      <c r="L235" s="4"/>
    </row>
    <row r="236" spans="1:12" ht="34.5" hidden="1" x14ac:dyDescent="0.25">
      <c r="A236" s="12" t="s">
        <v>436</v>
      </c>
      <c r="B236" s="13" t="s">
        <v>138</v>
      </c>
      <c r="C236" s="14" t="s">
        <v>437</v>
      </c>
      <c r="D236" s="9">
        <v>16000</v>
      </c>
      <c r="E236" s="9" t="s">
        <v>21</v>
      </c>
      <c r="F236" s="10" t="s">
        <v>21</v>
      </c>
      <c r="G236" s="9">
        <v>16000</v>
      </c>
      <c r="H236" s="9" t="s">
        <v>21</v>
      </c>
      <c r="I236" s="9" t="s">
        <v>21</v>
      </c>
      <c r="J236" s="9" t="s">
        <v>21</v>
      </c>
      <c r="K236" s="9" t="s">
        <v>21</v>
      </c>
      <c r="L236" s="4"/>
    </row>
    <row r="237" spans="1:12" ht="23.25" hidden="1" x14ac:dyDescent="0.25">
      <c r="A237" s="12" t="s">
        <v>151</v>
      </c>
      <c r="B237" s="13" t="s">
        <v>138</v>
      </c>
      <c r="C237" s="14" t="s">
        <v>438</v>
      </c>
      <c r="D237" s="9">
        <v>757141.2</v>
      </c>
      <c r="E237" s="9" t="s">
        <v>21</v>
      </c>
      <c r="F237" s="10" t="s">
        <v>21</v>
      </c>
      <c r="G237" s="9">
        <v>757129.6</v>
      </c>
      <c r="H237" s="9" t="s">
        <v>21</v>
      </c>
      <c r="I237" s="9" t="s">
        <v>21</v>
      </c>
      <c r="J237" s="9" t="s">
        <v>21</v>
      </c>
      <c r="K237" s="9" t="s">
        <v>21</v>
      </c>
      <c r="L237" s="4"/>
    </row>
    <row r="238" spans="1:12" ht="23.25" hidden="1" x14ac:dyDescent="0.25">
      <c r="A238" s="12" t="s">
        <v>153</v>
      </c>
      <c r="B238" s="13" t="s">
        <v>138</v>
      </c>
      <c r="C238" s="14" t="s">
        <v>439</v>
      </c>
      <c r="D238" s="9">
        <v>757141.2</v>
      </c>
      <c r="E238" s="9" t="s">
        <v>21</v>
      </c>
      <c r="F238" s="10" t="s">
        <v>21</v>
      </c>
      <c r="G238" s="9">
        <v>757129.6</v>
      </c>
      <c r="H238" s="9" t="s">
        <v>21</v>
      </c>
      <c r="I238" s="9" t="s">
        <v>21</v>
      </c>
      <c r="J238" s="9" t="s">
        <v>21</v>
      </c>
      <c r="K238" s="9" t="s">
        <v>21</v>
      </c>
      <c r="L238" s="4"/>
    </row>
    <row r="239" spans="1:12" hidden="1" x14ac:dyDescent="0.25">
      <c r="A239" s="12" t="s">
        <v>155</v>
      </c>
      <c r="B239" s="13" t="s">
        <v>138</v>
      </c>
      <c r="C239" s="14" t="s">
        <v>440</v>
      </c>
      <c r="D239" s="9">
        <v>757141.2</v>
      </c>
      <c r="E239" s="9" t="s">
        <v>21</v>
      </c>
      <c r="F239" s="10" t="s">
        <v>21</v>
      </c>
      <c r="G239" s="9">
        <v>757129.6</v>
      </c>
      <c r="H239" s="9" t="s">
        <v>21</v>
      </c>
      <c r="I239" s="9" t="s">
        <v>21</v>
      </c>
      <c r="J239" s="9" t="s">
        <v>21</v>
      </c>
      <c r="K239" s="9" t="s">
        <v>21</v>
      </c>
      <c r="L239" s="4"/>
    </row>
    <row r="240" spans="1:12" hidden="1" x14ac:dyDescent="0.25">
      <c r="A240" s="12" t="s">
        <v>182</v>
      </c>
      <c r="B240" s="13" t="s">
        <v>138</v>
      </c>
      <c r="C240" s="14" t="s">
        <v>441</v>
      </c>
      <c r="D240" s="9">
        <v>166826.4</v>
      </c>
      <c r="E240" s="9" t="s">
        <v>21</v>
      </c>
      <c r="F240" s="10" t="s">
        <v>21</v>
      </c>
      <c r="G240" s="9">
        <v>166826.4</v>
      </c>
      <c r="H240" s="9" t="s">
        <v>21</v>
      </c>
      <c r="I240" s="9" t="s">
        <v>21</v>
      </c>
      <c r="J240" s="9" t="s">
        <v>21</v>
      </c>
      <c r="K240" s="9" t="s">
        <v>21</v>
      </c>
      <c r="L240" s="4"/>
    </row>
    <row r="241" spans="1:12" ht="23.25" hidden="1" x14ac:dyDescent="0.25">
      <c r="A241" s="12" t="s">
        <v>184</v>
      </c>
      <c r="B241" s="13" t="s">
        <v>138</v>
      </c>
      <c r="C241" s="14" t="s">
        <v>442</v>
      </c>
      <c r="D241" s="9">
        <v>133826.4</v>
      </c>
      <c r="E241" s="9" t="s">
        <v>21</v>
      </c>
      <c r="F241" s="10" t="s">
        <v>21</v>
      </c>
      <c r="G241" s="9">
        <v>133826.4</v>
      </c>
      <c r="H241" s="9" t="s">
        <v>21</v>
      </c>
      <c r="I241" s="9" t="s">
        <v>21</v>
      </c>
      <c r="J241" s="9" t="s">
        <v>21</v>
      </c>
      <c r="K241" s="9" t="s">
        <v>21</v>
      </c>
      <c r="L241" s="4"/>
    </row>
    <row r="242" spans="1:12" ht="23.25" hidden="1" x14ac:dyDescent="0.25">
      <c r="A242" s="12" t="s">
        <v>186</v>
      </c>
      <c r="B242" s="13" t="s">
        <v>138</v>
      </c>
      <c r="C242" s="14" t="s">
        <v>443</v>
      </c>
      <c r="D242" s="9">
        <v>133826.4</v>
      </c>
      <c r="E242" s="9" t="s">
        <v>21</v>
      </c>
      <c r="F242" s="10" t="s">
        <v>21</v>
      </c>
      <c r="G242" s="9">
        <v>133826.4</v>
      </c>
      <c r="H242" s="9" t="s">
        <v>21</v>
      </c>
      <c r="I242" s="9" t="s">
        <v>21</v>
      </c>
      <c r="J242" s="9" t="s">
        <v>21</v>
      </c>
      <c r="K242" s="9" t="s">
        <v>21</v>
      </c>
      <c r="L242" s="4"/>
    </row>
    <row r="243" spans="1:12" hidden="1" x14ac:dyDescent="0.25">
      <c r="A243" s="12" t="s">
        <v>310</v>
      </c>
      <c r="B243" s="13" t="s">
        <v>138</v>
      </c>
      <c r="C243" s="14" t="s">
        <v>444</v>
      </c>
      <c r="D243" s="9">
        <v>30000</v>
      </c>
      <c r="E243" s="9" t="s">
        <v>21</v>
      </c>
      <c r="F243" s="10" t="s">
        <v>21</v>
      </c>
      <c r="G243" s="9">
        <v>30000</v>
      </c>
      <c r="H243" s="9" t="s">
        <v>21</v>
      </c>
      <c r="I243" s="9" t="s">
        <v>21</v>
      </c>
      <c r="J243" s="9" t="s">
        <v>21</v>
      </c>
      <c r="K243" s="9" t="s">
        <v>21</v>
      </c>
      <c r="L243" s="4"/>
    </row>
    <row r="244" spans="1:12" hidden="1" x14ac:dyDescent="0.25">
      <c r="A244" s="12" t="s">
        <v>445</v>
      </c>
      <c r="B244" s="13" t="s">
        <v>138</v>
      </c>
      <c r="C244" s="14" t="s">
        <v>446</v>
      </c>
      <c r="D244" s="9">
        <v>3000</v>
      </c>
      <c r="E244" s="9" t="s">
        <v>21</v>
      </c>
      <c r="F244" s="10" t="s">
        <v>21</v>
      </c>
      <c r="G244" s="9">
        <v>3000</v>
      </c>
      <c r="H244" s="9" t="s">
        <v>21</v>
      </c>
      <c r="I244" s="9" t="s">
        <v>21</v>
      </c>
      <c r="J244" s="9" t="s">
        <v>21</v>
      </c>
      <c r="K244" s="9" t="s">
        <v>21</v>
      </c>
      <c r="L244" s="4"/>
    </row>
    <row r="245" spans="1:12" ht="23.25" hidden="1" x14ac:dyDescent="0.25">
      <c r="A245" s="12" t="s">
        <v>252</v>
      </c>
      <c r="B245" s="13" t="s">
        <v>138</v>
      </c>
      <c r="C245" s="14" t="s">
        <v>447</v>
      </c>
      <c r="D245" s="9">
        <v>2988439.81</v>
      </c>
      <c r="E245" s="9" t="s">
        <v>21</v>
      </c>
      <c r="F245" s="10" t="s">
        <v>21</v>
      </c>
      <c r="G245" s="9">
        <v>2786986.97</v>
      </c>
      <c r="H245" s="9" t="s">
        <v>21</v>
      </c>
      <c r="I245" s="9" t="s">
        <v>21</v>
      </c>
      <c r="J245" s="9" t="s">
        <v>21</v>
      </c>
      <c r="K245" s="9" t="s">
        <v>21</v>
      </c>
      <c r="L245" s="4"/>
    </row>
    <row r="246" spans="1:12" hidden="1" x14ac:dyDescent="0.25">
      <c r="A246" s="12" t="s">
        <v>254</v>
      </c>
      <c r="B246" s="13" t="s">
        <v>138</v>
      </c>
      <c r="C246" s="14" t="s">
        <v>448</v>
      </c>
      <c r="D246" s="9">
        <v>2988439.81</v>
      </c>
      <c r="E246" s="9" t="s">
        <v>21</v>
      </c>
      <c r="F246" s="10" t="s">
        <v>21</v>
      </c>
      <c r="G246" s="9">
        <v>2786986.97</v>
      </c>
      <c r="H246" s="9" t="s">
        <v>21</v>
      </c>
      <c r="I246" s="9" t="s">
        <v>21</v>
      </c>
      <c r="J246" s="9" t="s">
        <v>21</v>
      </c>
      <c r="K246" s="9" t="s">
        <v>21</v>
      </c>
      <c r="L246" s="4"/>
    </row>
    <row r="247" spans="1:12" hidden="1" x14ac:dyDescent="0.25">
      <c r="A247" s="12" t="s">
        <v>256</v>
      </c>
      <c r="B247" s="13" t="s">
        <v>138</v>
      </c>
      <c r="C247" s="14" t="s">
        <v>449</v>
      </c>
      <c r="D247" s="9">
        <v>2988439.81</v>
      </c>
      <c r="E247" s="9" t="s">
        <v>21</v>
      </c>
      <c r="F247" s="10" t="s">
        <v>21</v>
      </c>
      <c r="G247" s="9">
        <v>2786986.97</v>
      </c>
      <c r="H247" s="9" t="s">
        <v>21</v>
      </c>
      <c r="I247" s="9" t="s">
        <v>21</v>
      </c>
      <c r="J247" s="9" t="s">
        <v>21</v>
      </c>
      <c r="K247" s="9" t="s">
        <v>21</v>
      </c>
      <c r="L247" s="4"/>
    </row>
    <row r="248" spans="1:12" x14ac:dyDescent="0.25">
      <c r="A248" s="12" t="s">
        <v>450</v>
      </c>
      <c r="B248" s="13" t="s">
        <v>138</v>
      </c>
      <c r="C248" s="14" t="s">
        <v>451</v>
      </c>
      <c r="D248" s="9">
        <v>7395873.0599999996</v>
      </c>
      <c r="E248" s="9" t="s">
        <v>21</v>
      </c>
      <c r="F248" s="10" t="s">
        <v>21</v>
      </c>
      <c r="G248" s="9">
        <v>7335873.0599999996</v>
      </c>
      <c r="H248" s="9" t="s">
        <v>21</v>
      </c>
      <c r="I248" s="9" t="s">
        <v>21</v>
      </c>
      <c r="J248" s="9">
        <f>G248/D248*100</f>
        <v>99.188736752061018</v>
      </c>
      <c r="K248" s="9" t="s">
        <v>21</v>
      </c>
      <c r="L248" s="4"/>
    </row>
    <row r="249" spans="1:12" ht="45.75" hidden="1" x14ac:dyDescent="0.25">
      <c r="A249" s="12" t="s">
        <v>143</v>
      </c>
      <c r="B249" s="13" t="s">
        <v>138</v>
      </c>
      <c r="C249" s="14" t="s">
        <v>452</v>
      </c>
      <c r="D249" s="9">
        <v>3151191.97</v>
      </c>
      <c r="E249" s="9" t="s">
        <v>21</v>
      </c>
      <c r="F249" s="10" t="s">
        <v>21</v>
      </c>
      <c r="G249" s="9">
        <v>3151191.97</v>
      </c>
      <c r="H249" s="9" t="s">
        <v>21</v>
      </c>
      <c r="I249" s="9" t="s">
        <v>21</v>
      </c>
      <c r="J249" s="9" t="s">
        <v>21</v>
      </c>
      <c r="K249" s="9" t="s">
        <v>21</v>
      </c>
      <c r="L249" s="4"/>
    </row>
    <row r="250" spans="1:12" ht="23.25" hidden="1" x14ac:dyDescent="0.25">
      <c r="A250" s="12" t="s">
        <v>145</v>
      </c>
      <c r="B250" s="13" t="s">
        <v>138</v>
      </c>
      <c r="C250" s="14" t="s">
        <v>453</v>
      </c>
      <c r="D250" s="9">
        <v>3151191.97</v>
      </c>
      <c r="E250" s="9" t="s">
        <v>21</v>
      </c>
      <c r="F250" s="10" t="s">
        <v>21</v>
      </c>
      <c r="G250" s="9">
        <v>3151191.97</v>
      </c>
      <c r="H250" s="9" t="s">
        <v>21</v>
      </c>
      <c r="I250" s="9" t="s">
        <v>21</v>
      </c>
      <c r="J250" s="9" t="s">
        <v>21</v>
      </c>
      <c r="K250" s="9" t="s">
        <v>21</v>
      </c>
      <c r="L250" s="4"/>
    </row>
    <row r="251" spans="1:12" hidden="1" x14ac:dyDescent="0.25">
      <c r="A251" s="12" t="s">
        <v>147</v>
      </c>
      <c r="B251" s="13" t="s">
        <v>138</v>
      </c>
      <c r="C251" s="14" t="s">
        <v>454</v>
      </c>
      <c r="D251" s="9">
        <v>2426090.2000000002</v>
      </c>
      <c r="E251" s="9" t="s">
        <v>21</v>
      </c>
      <c r="F251" s="10" t="s">
        <v>21</v>
      </c>
      <c r="G251" s="9">
        <v>2426090.2000000002</v>
      </c>
      <c r="H251" s="9" t="s">
        <v>21</v>
      </c>
      <c r="I251" s="9" t="s">
        <v>21</v>
      </c>
      <c r="J251" s="9" t="s">
        <v>21</v>
      </c>
      <c r="K251" s="9" t="s">
        <v>21</v>
      </c>
      <c r="L251" s="4"/>
    </row>
    <row r="252" spans="1:12" ht="34.5" hidden="1" x14ac:dyDescent="0.25">
      <c r="A252" s="12" t="s">
        <v>149</v>
      </c>
      <c r="B252" s="13" t="s">
        <v>138</v>
      </c>
      <c r="C252" s="14" t="s">
        <v>455</v>
      </c>
      <c r="D252" s="9">
        <v>725101.77</v>
      </c>
      <c r="E252" s="9" t="s">
        <v>21</v>
      </c>
      <c r="F252" s="10" t="s">
        <v>21</v>
      </c>
      <c r="G252" s="9">
        <v>725101.77</v>
      </c>
      <c r="H252" s="9" t="s">
        <v>21</v>
      </c>
      <c r="I252" s="9" t="s">
        <v>21</v>
      </c>
      <c r="J252" s="9" t="s">
        <v>21</v>
      </c>
      <c r="K252" s="9" t="s">
        <v>21</v>
      </c>
      <c r="L252" s="4"/>
    </row>
    <row r="253" spans="1:12" ht="23.25" hidden="1" x14ac:dyDescent="0.25">
      <c r="A253" s="12" t="s">
        <v>151</v>
      </c>
      <c r="B253" s="13" t="s">
        <v>138</v>
      </c>
      <c r="C253" s="14" t="s">
        <v>456</v>
      </c>
      <c r="D253" s="9">
        <v>1282630.5</v>
      </c>
      <c r="E253" s="9" t="s">
        <v>21</v>
      </c>
      <c r="F253" s="10" t="s">
        <v>21</v>
      </c>
      <c r="G253" s="9">
        <v>1282630.5</v>
      </c>
      <c r="H253" s="9" t="s">
        <v>21</v>
      </c>
      <c r="I253" s="9" t="s">
        <v>21</v>
      </c>
      <c r="J253" s="9" t="s">
        <v>21</v>
      </c>
      <c r="K253" s="9" t="s">
        <v>21</v>
      </c>
      <c r="L253" s="4"/>
    </row>
    <row r="254" spans="1:12" ht="23.25" hidden="1" x14ac:dyDescent="0.25">
      <c r="A254" s="12" t="s">
        <v>153</v>
      </c>
      <c r="B254" s="13" t="s">
        <v>138</v>
      </c>
      <c r="C254" s="14" t="s">
        <v>457</v>
      </c>
      <c r="D254" s="9">
        <v>1282630.5</v>
      </c>
      <c r="E254" s="9" t="s">
        <v>21</v>
      </c>
      <c r="F254" s="10" t="s">
        <v>21</v>
      </c>
      <c r="G254" s="9">
        <v>1282630.5</v>
      </c>
      <c r="H254" s="9" t="s">
        <v>21</v>
      </c>
      <c r="I254" s="9" t="s">
        <v>21</v>
      </c>
      <c r="J254" s="9" t="s">
        <v>21</v>
      </c>
      <c r="K254" s="9" t="s">
        <v>21</v>
      </c>
      <c r="L254" s="4"/>
    </row>
    <row r="255" spans="1:12" hidden="1" x14ac:dyDescent="0.25">
      <c r="A255" s="12" t="s">
        <v>155</v>
      </c>
      <c r="B255" s="13" t="s">
        <v>138</v>
      </c>
      <c r="C255" s="14" t="s">
        <v>458</v>
      </c>
      <c r="D255" s="9">
        <v>1282630.5</v>
      </c>
      <c r="E255" s="9" t="s">
        <v>21</v>
      </c>
      <c r="F255" s="10" t="s">
        <v>21</v>
      </c>
      <c r="G255" s="9">
        <v>1282630.5</v>
      </c>
      <c r="H255" s="9" t="s">
        <v>21</v>
      </c>
      <c r="I255" s="9" t="s">
        <v>21</v>
      </c>
      <c r="J255" s="9" t="s">
        <v>21</v>
      </c>
      <c r="K255" s="9" t="s">
        <v>21</v>
      </c>
      <c r="L255" s="4"/>
    </row>
    <row r="256" spans="1:12" ht="23.25" hidden="1" x14ac:dyDescent="0.25">
      <c r="A256" s="12" t="s">
        <v>252</v>
      </c>
      <c r="B256" s="13" t="s">
        <v>138</v>
      </c>
      <c r="C256" s="14" t="s">
        <v>459</v>
      </c>
      <c r="D256" s="9">
        <v>2962000</v>
      </c>
      <c r="E256" s="9" t="s">
        <v>21</v>
      </c>
      <c r="F256" s="10" t="s">
        <v>21</v>
      </c>
      <c r="G256" s="9">
        <v>2902000</v>
      </c>
      <c r="H256" s="9" t="s">
        <v>21</v>
      </c>
      <c r="I256" s="9" t="s">
        <v>21</v>
      </c>
      <c r="J256" s="9" t="s">
        <v>21</v>
      </c>
      <c r="K256" s="9" t="s">
        <v>21</v>
      </c>
      <c r="L256" s="4"/>
    </row>
    <row r="257" spans="1:12" hidden="1" x14ac:dyDescent="0.25">
      <c r="A257" s="12" t="s">
        <v>254</v>
      </c>
      <c r="B257" s="13" t="s">
        <v>138</v>
      </c>
      <c r="C257" s="14" t="s">
        <v>460</v>
      </c>
      <c r="D257" s="9">
        <v>2962000</v>
      </c>
      <c r="E257" s="9" t="s">
        <v>21</v>
      </c>
      <c r="F257" s="10" t="s">
        <v>21</v>
      </c>
      <c r="G257" s="9">
        <v>2902000</v>
      </c>
      <c r="H257" s="9" t="s">
        <v>21</v>
      </c>
      <c r="I257" s="9" t="s">
        <v>21</v>
      </c>
      <c r="J257" s="9" t="s">
        <v>21</v>
      </c>
      <c r="K257" s="9" t="s">
        <v>21</v>
      </c>
      <c r="L257" s="4"/>
    </row>
    <row r="258" spans="1:12" ht="34.5" hidden="1" x14ac:dyDescent="0.25">
      <c r="A258" s="12" t="s">
        <v>402</v>
      </c>
      <c r="B258" s="13" t="s">
        <v>138</v>
      </c>
      <c r="C258" s="14" t="s">
        <v>461</v>
      </c>
      <c r="D258" s="9">
        <v>2942000</v>
      </c>
      <c r="E258" s="9" t="s">
        <v>21</v>
      </c>
      <c r="F258" s="10" t="s">
        <v>21</v>
      </c>
      <c r="G258" s="9">
        <v>2882000</v>
      </c>
      <c r="H258" s="9" t="s">
        <v>21</v>
      </c>
      <c r="I258" s="9" t="s">
        <v>21</v>
      </c>
      <c r="J258" s="9" t="s">
        <v>21</v>
      </c>
      <c r="K258" s="9" t="s">
        <v>21</v>
      </c>
      <c r="L258" s="4"/>
    </row>
    <row r="259" spans="1:12" hidden="1" x14ac:dyDescent="0.25">
      <c r="A259" s="12" t="s">
        <v>256</v>
      </c>
      <c r="B259" s="13" t="s">
        <v>138</v>
      </c>
      <c r="C259" s="14" t="s">
        <v>462</v>
      </c>
      <c r="D259" s="9">
        <v>20000</v>
      </c>
      <c r="E259" s="9" t="s">
        <v>21</v>
      </c>
      <c r="F259" s="10" t="s">
        <v>21</v>
      </c>
      <c r="G259" s="9">
        <v>20000</v>
      </c>
      <c r="H259" s="9" t="s">
        <v>21</v>
      </c>
      <c r="I259" s="9" t="s">
        <v>21</v>
      </c>
      <c r="J259" s="9" t="s">
        <v>21</v>
      </c>
      <c r="K259" s="9" t="s">
        <v>21</v>
      </c>
      <c r="L259" s="4"/>
    </row>
    <row r="260" spans="1:12" hidden="1" x14ac:dyDescent="0.25">
      <c r="A260" s="12" t="s">
        <v>190</v>
      </c>
      <c r="B260" s="13" t="s">
        <v>138</v>
      </c>
      <c r="C260" s="14" t="s">
        <v>463</v>
      </c>
      <c r="D260" s="9">
        <v>50.59</v>
      </c>
      <c r="E260" s="9" t="s">
        <v>21</v>
      </c>
      <c r="F260" s="10" t="s">
        <v>21</v>
      </c>
      <c r="G260" s="9">
        <v>50.59</v>
      </c>
      <c r="H260" s="9" t="s">
        <v>21</v>
      </c>
      <c r="I260" s="9" t="s">
        <v>21</v>
      </c>
      <c r="J260" s="9" t="s">
        <v>21</v>
      </c>
      <c r="K260" s="9" t="s">
        <v>21</v>
      </c>
      <c r="L260" s="4"/>
    </row>
    <row r="261" spans="1:12" hidden="1" x14ac:dyDescent="0.25">
      <c r="A261" s="12" t="s">
        <v>192</v>
      </c>
      <c r="B261" s="13" t="s">
        <v>138</v>
      </c>
      <c r="C261" s="14" t="s">
        <v>464</v>
      </c>
      <c r="D261" s="9">
        <v>50.59</v>
      </c>
      <c r="E261" s="9" t="s">
        <v>21</v>
      </c>
      <c r="F261" s="10" t="s">
        <v>21</v>
      </c>
      <c r="G261" s="9">
        <v>50.59</v>
      </c>
      <c r="H261" s="9" t="s">
        <v>21</v>
      </c>
      <c r="I261" s="9" t="s">
        <v>21</v>
      </c>
      <c r="J261" s="9" t="s">
        <v>21</v>
      </c>
      <c r="K261" s="9" t="s">
        <v>21</v>
      </c>
      <c r="L261" s="4"/>
    </row>
    <row r="262" spans="1:12" hidden="1" x14ac:dyDescent="0.25">
      <c r="A262" s="12" t="s">
        <v>198</v>
      </c>
      <c r="B262" s="13" t="s">
        <v>138</v>
      </c>
      <c r="C262" s="14" t="s">
        <v>465</v>
      </c>
      <c r="D262" s="9">
        <v>50.59</v>
      </c>
      <c r="E262" s="9" t="s">
        <v>21</v>
      </c>
      <c r="F262" s="10" t="s">
        <v>21</v>
      </c>
      <c r="G262" s="9">
        <v>50.59</v>
      </c>
      <c r="H262" s="9" t="s">
        <v>21</v>
      </c>
      <c r="I262" s="9" t="s">
        <v>21</v>
      </c>
      <c r="J262" s="9" t="s">
        <v>21</v>
      </c>
      <c r="K262" s="9" t="s">
        <v>21</v>
      </c>
      <c r="L262" s="4"/>
    </row>
    <row r="263" spans="1:12" hidden="1" x14ac:dyDescent="0.25">
      <c r="A263" s="12" t="s">
        <v>466</v>
      </c>
      <c r="B263" s="13" t="s">
        <v>138</v>
      </c>
      <c r="C263" s="14" t="s">
        <v>467</v>
      </c>
      <c r="D263" s="9">
        <v>98654175.780000001</v>
      </c>
      <c r="E263" s="9" t="s">
        <v>21</v>
      </c>
      <c r="F263" s="10" t="s">
        <v>21</v>
      </c>
      <c r="G263" s="9">
        <v>98599247.189999998</v>
      </c>
      <c r="H263" s="9" t="s">
        <v>21</v>
      </c>
      <c r="I263" s="9" t="s">
        <v>21</v>
      </c>
      <c r="J263" s="9">
        <v>255000</v>
      </c>
      <c r="K263" s="9" t="s">
        <v>21</v>
      </c>
      <c r="L263" s="4"/>
    </row>
    <row r="264" spans="1:12" x14ac:dyDescent="0.25">
      <c r="A264" s="12" t="s">
        <v>468</v>
      </c>
      <c r="B264" s="13" t="s">
        <v>138</v>
      </c>
      <c r="C264" s="14" t="s">
        <v>469</v>
      </c>
      <c r="D264" s="9">
        <v>94566238.930000007</v>
      </c>
      <c r="E264" s="9" t="s">
        <v>21</v>
      </c>
      <c r="F264" s="10" t="s">
        <v>21</v>
      </c>
      <c r="G264" s="9">
        <v>94511310.340000004</v>
      </c>
      <c r="H264" s="9" t="s">
        <v>21</v>
      </c>
      <c r="I264" s="9" t="s">
        <v>21</v>
      </c>
      <c r="J264" s="9">
        <f>G264/D264*100</f>
        <v>99.941915221942295</v>
      </c>
      <c r="K264" s="9" t="s">
        <v>21</v>
      </c>
      <c r="L264" s="4"/>
    </row>
    <row r="265" spans="1:12" ht="23.25" hidden="1" x14ac:dyDescent="0.25">
      <c r="A265" s="12" t="s">
        <v>151</v>
      </c>
      <c r="B265" s="13" t="s">
        <v>138</v>
      </c>
      <c r="C265" s="14" t="s">
        <v>470</v>
      </c>
      <c r="D265" s="9">
        <v>2500000</v>
      </c>
      <c r="E265" s="9" t="s">
        <v>21</v>
      </c>
      <c r="F265" s="10" t="s">
        <v>21</v>
      </c>
      <c r="G265" s="9">
        <v>2500000</v>
      </c>
      <c r="H265" s="9" t="s">
        <v>21</v>
      </c>
      <c r="I265" s="9" t="s">
        <v>21</v>
      </c>
      <c r="J265" s="9" t="s">
        <v>21</v>
      </c>
      <c r="K265" s="9" t="s">
        <v>21</v>
      </c>
      <c r="L265" s="4"/>
    </row>
    <row r="266" spans="1:12" ht="23.25" hidden="1" x14ac:dyDescent="0.25">
      <c r="A266" s="12" t="s">
        <v>153</v>
      </c>
      <c r="B266" s="13" t="s">
        <v>138</v>
      </c>
      <c r="C266" s="14" t="s">
        <v>471</v>
      </c>
      <c r="D266" s="9">
        <v>2500000</v>
      </c>
      <c r="E266" s="9" t="s">
        <v>21</v>
      </c>
      <c r="F266" s="10" t="s">
        <v>21</v>
      </c>
      <c r="G266" s="9">
        <v>2500000</v>
      </c>
      <c r="H266" s="9" t="s">
        <v>21</v>
      </c>
      <c r="I266" s="9" t="s">
        <v>21</v>
      </c>
      <c r="J266" s="9" t="s">
        <v>21</v>
      </c>
      <c r="K266" s="9" t="s">
        <v>21</v>
      </c>
      <c r="L266" s="4"/>
    </row>
    <row r="267" spans="1:12" hidden="1" x14ac:dyDescent="0.25">
      <c r="A267" s="12" t="s">
        <v>155</v>
      </c>
      <c r="B267" s="13" t="s">
        <v>138</v>
      </c>
      <c r="C267" s="14" t="s">
        <v>472</v>
      </c>
      <c r="D267" s="9">
        <v>2500000</v>
      </c>
      <c r="E267" s="9" t="s">
        <v>21</v>
      </c>
      <c r="F267" s="10" t="s">
        <v>21</v>
      </c>
      <c r="G267" s="9">
        <v>2500000</v>
      </c>
      <c r="H267" s="9" t="s">
        <v>21</v>
      </c>
      <c r="I267" s="9" t="s">
        <v>21</v>
      </c>
      <c r="J267" s="9" t="s">
        <v>21</v>
      </c>
      <c r="K267" s="9" t="s">
        <v>21</v>
      </c>
      <c r="L267" s="4"/>
    </row>
    <row r="268" spans="1:12" hidden="1" x14ac:dyDescent="0.25">
      <c r="A268" s="12" t="s">
        <v>182</v>
      </c>
      <c r="B268" s="13" t="s">
        <v>138</v>
      </c>
      <c r="C268" s="14" t="s">
        <v>473</v>
      </c>
      <c r="D268" s="9">
        <v>85500.83</v>
      </c>
      <c r="E268" s="9" t="s">
        <v>21</v>
      </c>
      <c r="F268" s="10" t="s">
        <v>21</v>
      </c>
      <c r="G268" s="9">
        <v>85500.83</v>
      </c>
      <c r="H268" s="9" t="s">
        <v>21</v>
      </c>
      <c r="I268" s="9" t="s">
        <v>21</v>
      </c>
      <c r="J268" s="9" t="s">
        <v>21</v>
      </c>
      <c r="K268" s="9" t="s">
        <v>21</v>
      </c>
      <c r="L268" s="4"/>
    </row>
    <row r="269" spans="1:12" ht="23.25" hidden="1" x14ac:dyDescent="0.25">
      <c r="A269" s="12" t="s">
        <v>184</v>
      </c>
      <c r="B269" s="13" t="s">
        <v>138</v>
      </c>
      <c r="C269" s="14" t="s">
        <v>474</v>
      </c>
      <c r="D269" s="9">
        <v>85500.83</v>
      </c>
      <c r="E269" s="9" t="s">
        <v>21</v>
      </c>
      <c r="F269" s="10" t="s">
        <v>21</v>
      </c>
      <c r="G269" s="9">
        <v>85500.83</v>
      </c>
      <c r="H269" s="9" t="s">
        <v>21</v>
      </c>
      <c r="I269" s="9" t="s">
        <v>21</v>
      </c>
      <c r="J269" s="9" t="s">
        <v>21</v>
      </c>
      <c r="K269" s="9" t="s">
        <v>21</v>
      </c>
      <c r="L269" s="4"/>
    </row>
    <row r="270" spans="1:12" ht="23.25" hidden="1" x14ac:dyDescent="0.25">
      <c r="A270" s="12" t="s">
        <v>186</v>
      </c>
      <c r="B270" s="13" t="s">
        <v>138</v>
      </c>
      <c r="C270" s="14" t="s">
        <v>475</v>
      </c>
      <c r="D270" s="9">
        <v>85500.83</v>
      </c>
      <c r="E270" s="9" t="s">
        <v>21</v>
      </c>
      <c r="F270" s="10" t="s">
        <v>21</v>
      </c>
      <c r="G270" s="9">
        <v>85500.83</v>
      </c>
      <c r="H270" s="9" t="s">
        <v>21</v>
      </c>
      <c r="I270" s="9" t="s">
        <v>21</v>
      </c>
      <c r="J270" s="9" t="s">
        <v>21</v>
      </c>
      <c r="K270" s="9" t="s">
        <v>21</v>
      </c>
      <c r="L270" s="4"/>
    </row>
    <row r="271" spans="1:12" hidden="1" x14ac:dyDescent="0.25">
      <c r="A271" s="12" t="s">
        <v>166</v>
      </c>
      <c r="B271" s="13" t="s">
        <v>138</v>
      </c>
      <c r="C271" s="14" t="s">
        <v>476</v>
      </c>
      <c r="D271" s="9" t="s">
        <v>21</v>
      </c>
      <c r="E271" s="9" t="s">
        <v>21</v>
      </c>
      <c r="F271" s="10" t="s">
        <v>21</v>
      </c>
      <c r="G271" s="9" t="s">
        <v>21</v>
      </c>
      <c r="H271" s="9" t="s">
        <v>21</v>
      </c>
      <c r="I271" s="9" t="s">
        <v>21</v>
      </c>
      <c r="J271" s="9">
        <v>255000</v>
      </c>
      <c r="K271" s="9" t="s">
        <v>21</v>
      </c>
      <c r="L271" s="4"/>
    </row>
    <row r="272" spans="1:12" hidden="1" x14ac:dyDescent="0.25">
      <c r="A272" s="12" t="s">
        <v>107</v>
      </c>
      <c r="B272" s="13" t="s">
        <v>138</v>
      </c>
      <c r="C272" s="14" t="s">
        <v>477</v>
      </c>
      <c r="D272" s="9" t="s">
        <v>21</v>
      </c>
      <c r="E272" s="9" t="s">
        <v>21</v>
      </c>
      <c r="F272" s="10" t="s">
        <v>21</v>
      </c>
      <c r="G272" s="9" t="s">
        <v>21</v>
      </c>
      <c r="H272" s="9" t="s">
        <v>21</v>
      </c>
      <c r="I272" s="9" t="s">
        <v>21</v>
      </c>
      <c r="J272" s="9">
        <v>255000</v>
      </c>
      <c r="K272" s="9" t="s">
        <v>21</v>
      </c>
      <c r="L272" s="4"/>
    </row>
    <row r="273" spans="1:12" ht="23.25" hidden="1" x14ac:dyDescent="0.25">
      <c r="A273" s="12" t="s">
        <v>252</v>
      </c>
      <c r="B273" s="13" t="s">
        <v>138</v>
      </c>
      <c r="C273" s="14" t="s">
        <v>478</v>
      </c>
      <c r="D273" s="9">
        <v>91980738.099999994</v>
      </c>
      <c r="E273" s="9" t="s">
        <v>21</v>
      </c>
      <c r="F273" s="10" t="s">
        <v>21</v>
      </c>
      <c r="G273" s="9">
        <v>91925809.510000005</v>
      </c>
      <c r="H273" s="9" t="s">
        <v>21</v>
      </c>
      <c r="I273" s="9" t="s">
        <v>21</v>
      </c>
      <c r="J273" s="9" t="s">
        <v>21</v>
      </c>
      <c r="K273" s="9" t="s">
        <v>21</v>
      </c>
      <c r="L273" s="4"/>
    </row>
    <row r="274" spans="1:12" hidden="1" x14ac:dyDescent="0.25">
      <c r="A274" s="12" t="s">
        <v>254</v>
      </c>
      <c r="B274" s="13" t="s">
        <v>138</v>
      </c>
      <c r="C274" s="14" t="s">
        <v>479</v>
      </c>
      <c r="D274" s="9">
        <v>91980738.099999994</v>
      </c>
      <c r="E274" s="9" t="s">
        <v>21</v>
      </c>
      <c r="F274" s="10" t="s">
        <v>21</v>
      </c>
      <c r="G274" s="9">
        <v>91925809.510000005</v>
      </c>
      <c r="H274" s="9" t="s">
        <v>21</v>
      </c>
      <c r="I274" s="9" t="s">
        <v>21</v>
      </c>
      <c r="J274" s="9" t="s">
        <v>21</v>
      </c>
      <c r="K274" s="9" t="s">
        <v>21</v>
      </c>
      <c r="L274" s="4"/>
    </row>
    <row r="275" spans="1:12" ht="34.5" hidden="1" x14ac:dyDescent="0.25">
      <c r="A275" s="12" t="s">
        <v>402</v>
      </c>
      <c r="B275" s="13" t="s">
        <v>138</v>
      </c>
      <c r="C275" s="14" t="s">
        <v>480</v>
      </c>
      <c r="D275" s="9">
        <v>80016850.680000007</v>
      </c>
      <c r="E275" s="9" t="s">
        <v>21</v>
      </c>
      <c r="F275" s="10" t="s">
        <v>21</v>
      </c>
      <c r="G275" s="9">
        <v>80016802.200000003</v>
      </c>
      <c r="H275" s="9" t="s">
        <v>21</v>
      </c>
      <c r="I275" s="9" t="s">
        <v>21</v>
      </c>
      <c r="J275" s="9" t="s">
        <v>21</v>
      </c>
      <c r="K275" s="9" t="s">
        <v>21</v>
      </c>
      <c r="L275" s="4"/>
    </row>
    <row r="276" spans="1:12" hidden="1" x14ac:dyDescent="0.25">
      <c r="A276" s="12" t="s">
        <v>256</v>
      </c>
      <c r="B276" s="13" t="s">
        <v>138</v>
      </c>
      <c r="C276" s="14" t="s">
        <v>481</v>
      </c>
      <c r="D276" s="9">
        <v>11963887.42</v>
      </c>
      <c r="E276" s="9" t="s">
        <v>21</v>
      </c>
      <c r="F276" s="10" t="s">
        <v>21</v>
      </c>
      <c r="G276" s="9">
        <v>11909007.310000001</v>
      </c>
      <c r="H276" s="9" t="s">
        <v>21</v>
      </c>
      <c r="I276" s="9" t="s">
        <v>21</v>
      </c>
      <c r="J276" s="9" t="s">
        <v>21</v>
      </c>
      <c r="K276" s="9" t="s">
        <v>21</v>
      </c>
      <c r="L276" s="4"/>
    </row>
    <row r="277" spans="1:12" x14ac:dyDescent="0.25">
      <c r="A277" s="12" t="s">
        <v>482</v>
      </c>
      <c r="B277" s="13" t="s">
        <v>138</v>
      </c>
      <c r="C277" s="14" t="s">
        <v>483</v>
      </c>
      <c r="D277" s="9">
        <v>4087936.85</v>
      </c>
      <c r="E277" s="9" t="s">
        <v>21</v>
      </c>
      <c r="F277" s="10" t="s">
        <v>21</v>
      </c>
      <c r="G277" s="9">
        <v>4087936.85</v>
      </c>
      <c r="H277" s="9" t="s">
        <v>21</v>
      </c>
      <c r="I277" s="9" t="s">
        <v>21</v>
      </c>
      <c r="J277" s="9">
        <f>G277/D277*100</f>
        <v>100</v>
      </c>
      <c r="K277" s="9" t="s">
        <v>21</v>
      </c>
      <c r="L277" s="4"/>
    </row>
    <row r="278" spans="1:12" ht="45.75" hidden="1" x14ac:dyDescent="0.25">
      <c r="A278" s="12" t="s">
        <v>143</v>
      </c>
      <c r="B278" s="13" t="s">
        <v>138</v>
      </c>
      <c r="C278" s="14" t="s">
        <v>484</v>
      </c>
      <c r="D278" s="9">
        <v>2366485.33</v>
      </c>
      <c r="E278" s="9" t="s">
        <v>21</v>
      </c>
      <c r="F278" s="10" t="s">
        <v>21</v>
      </c>
      <c r="G278" s="9">
        <v>2366485.33</v>
      </c>
      <c r="H278" s="9" t="s">
        <v>21</v>
      </c>
      <c r="I278" s="9" t="s">
        <v>21</v>
      </c>
      <c r="J278" s="9" t="s">
        <v>21</v>
      </c>
      <c r="K278" s="9" t="s">
        <v>21</v>
      </c>
      <c r="L278" s="4"/>
    </row>
    <row r="279" spans="1:12" ht="23.25" hidden="1" x14ac:dyDescent="0.25">
      <c r="A279" s="12" t="s">
        <v>145</v>
      </c>
      <c r="B279" s="13" t="s">
        <v>138</v>
      </c>
      <c r="C279" s="14" t="s">
        <v>485</v>
      </c>
      <c r="D279" s="9">
        <v>2366485.33</v>
      </c>
      <c r="E279" s="9" t="s">
        <v>21</v>
      </c>
      <c r="F279" s="10" t="s">
        <v>21</v>
      </c>
      <c r="G279" s="9">
        <v>2366485.33</v>
      </c>
      <c r="H279" s="9" t="s">
        <v>21</v>
      </c>
      <c r="I279" s="9" t="s">
        <v>21</v>
      </c>
      <c r="J279" s="9" t="s">
        <v>21</v>
      </c>
      <c r="K279" s="9" t="s">
        <v>21</v>
      </c>
      <c r="L279" s="4"/>
    </row>
    <row r="280" spans="1:12" hidden="1" x14ac:dyDescent="0.25">
      <c r="A280" s="12" t="s">
        <v>147</v>
      </c>
      <c r="B280" s="13" t="s">
        <v>138</v>
      </c>
      <c r="C280" s="14" t="s">
        <v>486</v>
      </c>
      <c r="D280" s="9">
        <v>1831523.62</v>
      </c>
      <c r="E280" s="9" t="s">
        <v>21</v>
      </c>
      <c r="F280" s="10" t="s">
        <v>21</v>
      </c>
      <c r="G280" s="9">
        <v>1831523.62</v>
      </c>
      <c r="H280" s="9" t="s">
        <v>21</v>
      </c>
      <c r="I280" s="9" t="s">
        <v>21</v>
      </c>
      <c r="J280" s="9" t="s">
        <v>21</v>
      </c>
      <c r="K280" s="9" t="s">
        <v>21</v>
      </c>
      <c r="L280" s="4"/>
    </row>
    <row r="281" spans="1:12" ht="34.5" hidden="1" x14ac:dyDescent="0.25">
      <c r="A281" s="12" t="s">
        <v>149</v>
      </c>
      <c r="B281" s="13" t="s">
        <v>138</v>
      </c>
      <c r="C281" s="14" t="s">
        <v>487</v>
      </c>
      <c r="D281" s="9">
        <v>534961.71</v>
      </c>
      <c r="E281" s="9" t="s">
        <v>21</v>
      </c>
      <c r="F281" s="10" t="s">
        <v>21</v>
      </c>
      <c r="G281" s="9">
        <v>534961.71</v>
      </c>
      <c r="H281" s="9" t="s">
        <v>21</v>
      </c>
      <c r="I281" s="9" t="s">
        <v>21</v>
      </c>
      <c r="J281" s="9" t="s">
        <v>21</v>
      </c>
      <c r="K281" s="9" t="s">
        <v>21</v>
      </c>
      <c r="L281" s="4"/>
    </row>
    <row r="282" spans="1:12" ht="23.25" hidden="1" x14ac:dyDescent="0.25">
      <c r="A282" s="12" t="s">
        <v>151</v>
      </c>
      <c r="B282" s="13" t="s">
        <v>138</v>
      </c>
      <c r="C282" s="14" t="s">
        <v>488</v>
      </c>
      <c r="D282" s="9">
        <v>206300</v>
      </c>
      <c r="E282" s="9" t="s">
        <v>21</v>
      </c>
      <c r="F282" s="10" t="s">
        <v>21</v>
      </c>
      <c r="G282" s="9">
        <v>206300</v>
      </c>
      <c r="H282" s="9" t="s">
        <v>21</v>
      </c>
      <c r="I282" s="9" t="s">
        <v>21</v>
      </c>
      <c r="J282" s="9" t="s">
        <v>21</v>
      </c>
      <c r="K282" s="9" t="s">
        <v>21</v>
      </c>
      <c r="L282" s="4"/>
    </row>
    <row r="283" spans="1:12" ht="23.25" hidden="1" x14ac:dyDescent="0.25">
      <c r="A283" s="12" t="s">
        <v>153</v>
      </c>
      <c r="B283" s="13" t="s">
        <v>138</v>
      </c>
      <c r="C283" s="14" t="s">
        <v>489</v>
      </c>
      <c r="D283" s="9">
        <v>206300</v>
      </c>
      <c r="E283" s="9" t="s">
        <v>21</v>
      </c>
      <c r="F283" s="10" t="s">
        <v>21</v>
      </c>
      <c r="G283" s="9">
        <v>206300</v>
      </c>
      <c r="H283" s="9" t="s">
        <v>21</v>
      </c>
      <c r="I283" s="9" t="s">
        <v>21</v>
      </c>
      <c r="J283" s="9" t="s">
        <v>21</v>
      </c>
      <c r="K283" s="9" t="s">
        <v>21</v>
      </c>
      <c r="L283" s="4"/>
    </row>
    <row r="284" spans="1:12" hidden="1" x14ac:dyDescent="0.25">
      <c r="A284" s="12" t="s">
        <v>155</v>
      </c>
      <c r="B284" s="13" t="s">
        <v>138</v>
      </c>
      <c r="C284" s="14" t="s">
        <v>490</v>
      </c>
      <c r="D284" s="9">
        <v>206300</v>
      </c>
      <c r="E284" s="9" t="s">
        <v>21</v>
      </c>
      <c r="F284" s="10" t="s">
        <v>21</v>
      </c>
      <c r="G284" s="9">
        <v>206300</v>
      </c>
      <c r="H284" s="9" t="s">
        <v>21</v>
      </c>
      <c r="I284" s="9" t="s">
        <v>21</v>
      </c>
      <c r="J284" s="9" t="s">
        <v>21</v>
      </c>
      <c r="K284" s="9" t="s">
        <v>21</v>
      </c>
      <c r="L284" s="4"/>
    </row>
    <row r="285" spans="1:12" ht="23.25" hidden="1" x14ac:dyDescent="0.25">
      <c r="A285" s="12" t="s">
        <v>252</v>
      </c>
      <c r="B285" s="13" t="s">
        <v>138</v>
      </c>
      <c r="C285" s="14" t="s">
        <v>491</v>
      </c>
      <c r="D285" s="9">
        <v>1515151.52</v>
      </c>
      <c r="E285" s="9" t="s">
        <v>21</v>
      </c>
      <c r="F285" s="10" t="s">
        <v>21</v>
      </c>
      <c r="G285" s="9">
        <v>1515151.52</v>
      </c>
      <c r="H285" s="9" t="s">
        <v>21</v>
      </c>
      <c r="I285" s="9" t="s">
        <v>21</v>
      </c>
      <c r="J285" s="9" t="s">
        <v>21</v>
      </c>
      <c r="K285" s="9" t="s">
        <v>21</v>
      </c>
      <c r="L285" s="4"/>
    </row>
    <row r="286" spans="1:12" hidden="1" x14ac:dyDescent="0.25">
      <c r="A286" s="12" t="s">
        <v>254</v>
      </c>
      <c r="B286" s="13" t="s">
        <v>138</v>
      </c>
      <c r="C286" s="14" t="s">
        <v>492</v>
      </c>
      <c r="D286" s="9">
        <v>1515151.52</v>
      </c>
      <c r="E286" s="9" t="s">
        <v>21</v>
      </c>
      <c r="F286" s="10" t="s">
        <v>21</v>
      </c>
      <c r="G286" s="9">
        <v>1515151.52</v>
      </c>
      <c r="H286" s="9" t="s">
        <v>21</v>
      </c>
      <c r="I286" s="9" t="s">
        <v>21</v>
      </c>
      <c r="J286" s="9" t="s">
        <v>21</v>
      </c>
      <c r="K286" s="9" t="s">
        <v>21</v>
      </c>
      <c r="L286" s="4"/>
    </row>
    <row r="287" spans="1:12" hidden="1" x14ac:dyDescent="0.25">
      <c r="A287" s="12" t="s">
        <v>256</v>
      </c>
      <c r="B287" s="13" t="s">
        <v>138</v>
      </c>
      <c r="C287" s="14" t="s">
        <v>493</v>
      </c>
      <c r="D287" s="9">
        <v>1515151.52</v>
      </c>
      <c r="E287" s="9" t="s">
        <v>21</v>
      </c>
      <c r="F287" s="10" t="s">
        <v>21</v>
      </c>
      <c r="G287" s="9">
        <v>1515151.52</v>
      </c>
      <c r="H287" s="9" t="s">
        <v>21</v>
      </c>
      <c r="I287" s="9" t="s">
        <v>21</v>
      </c>
      <c r="J287" s="9" t="s">
        <v>21</v>
      </c>
      <c r="K287" s="9" t="s">
        <v>21</v>
      </c>
      <c r="L287" s="4"/>
    </row>
    <row r="288" spans="1:12" hidden="1" x14ac:dyDescent="0.25">
      <c r="A288" s="12" t="s">
        <v>494</v>
      </c>
      <c r="B288" s="13" t="s">
        <v>138</v>
      </c>
      <c r="C288" s="14" t="s">
        <v>495</v>
      </c>
      <c r="D288" s="9">
        <v>27089279.449999999</v>
      </c>
      <c r="E288" s="9" t="s">
        <v>21</v>
      </c>
      <c r="F288" s="10" t="s">
        <v>21</v>
      </c>
      <c r="G288" s="9">
        <v>26109353.629999999</v>
      </c>
      <c r="H288" s="9" t="s">
        <v>21</v>
      </c>
      <c r="I288" s="9" t="s">
        <v>21</v>
      </c>
      <c r="J288" s="9" t="s">
        <v>21</v>
      </c>
      <c r="K288" s="9" t="s">
        <v>21</v>
      </c>
      <c r="L288" s="4"/>
    </row>
    <row r="289" spans="1:12" x14ac:dyDescent="0.25">
      <c r="A289" s="12" t="s">
        <v>496</v>
      </c>
      <c r="B289" s="13" t="s">
        <v>138</v>
      </c>
      <c r="C289" s="14" t="s">
        <v>497</v>
      </c>
      <c r="D289" s="9">
        <v>2133000</v>
      </c>
      <c r="E289" s="9" t="s">
        <v>21</v>
      </c>
      <c r="F289" s="10" t="s">
        <v>21</v>
      </c>
      <c r="G289" s="9">
        <v>2132907.98</v>
      </c>
      <c r="H289" s="9" t="s">
        <v>21</v>
      </c>
      <c r="I289" s="9" t="s">
        <v>21</v>
      </c>
      <c r="J289" s="9">
        <f>G289/D289*100</f>
        <v>99.995685888420056</v>
      </c>
      <c r="K289" s="9" t="s">
        <v>21</v>
      </c>
      <c r="L289" s="4"/>
    </row>
    <row r="290" spans="1:12" hidden="1" x14ac:dyDescent="0.25">
      <c r="A290" s="12" t="s">
        <v>182</v>
      </c>
      <c r="B290" s="13" t="s">
        <v>138</v>
      </c>
      <c r="C290" s="14" t="s">
        <v>498</v>
      </c>
      <c r="D290" s="9">
        <v>2133000</v>
      </c>
      <c r="E290" s="9" t="s">
        <v>21</v>
      </c>
      <c r="F290" s="10" t="s">
        <v>21</v>
      </c>
      <c r="G290" s="9">
        <v>2132907.98</v>
      </c>
      <c r="H290" s="9" t="s">
        <v>21</v>
      </c>
      <c r="I290" s="9" t="s">
        <v>21</v>
      </c>
      <c r="J290" s="9" t="s">
        <v>21</v>
      </c>
      <c r="K290" s="9" t="s">
        <v>21</v>
      </c>
      <c r="L290" s="4"/>
    </row>
    <row r="291" spans="1:12" hidden="1" x14ac:dyDescent="0.25">
      <c r="A291" s="12" t="s">
        <v>499</v>
      </c>
      <c r="B291" s="13" t="s">
        <v>138</v>
      </c>
      <c r="C291" s="14" t="s">
        <v>500</v>
      </c>
      <c r="D291" s="9">
        <v>2133000</v>
      </c>
      <c r="E291" s="9" t="s">
        <v>21</v>
      </c>
      <c r="F291" s="10" t="s">
        <v>21</v>
      </c>
      <c r="G291" s="9">
        <v>2132907.98</v>
      </c>
      <c r="H291" s="9" t="s">
        <v>21</v>
      </c>
      <c r="I291" s="9" t="s">
        <v>21</v>
      </c>
      <c r="J291" s="9" t="s">
        <v>21</v>
      </c>
      <c r="K291" s="9" t="s">
        <v>21</v>
      </c>
      <c r="L291" s="4"/>
    </row>
    <row r="292" spans="1:12" hidden="1" x14ac:dyDescent="0.25">
      <c r="A292" s="12" t="s">
        <v>501</v>
      </c>
      <c r="B292" s="13" t="s">
        <v>138</v>
      </c>
      <c r="C292" s="14" t="s">
        <v>502</v>
      </c>
      <c r="D292" s="9">
        <v>2133000</v>
      </c>
      <c r="E292" s="9" t="s">
        <v>21</v>
      </c>
      <c r="F292" s="10" t="s">
        <v>21</v>
      </c>
      <c r="G292" s="9">
        <v>2132907.98</v>
      </c>
      <c r="H292" s="9" t="s">
        <v>21</v>
      </c>
      <c r="I292" s="9" t="s">
        <v>21</v>
      </c>
      <c r="J292" s="9" t="s">
        <v>21</v>
      </c>
      <c r="K292" s="9" t="s">
        <v>21</v>
      </c>
      <c r="L292" s="4"/>
    </row>
    <row r="293" spans="1:12" x14ac:dyDescent="0.25">
      <c r="A293" s="12" t="s">
        <v>503</v>
      </c>
      <c r="B293" s="13" t="s">
        <v>138</v>
      </c>
      <c r="C293" s="14" t="s">
        <v>504</v>
      </c>
      <c r="D293" s="9">
        <v>2440589</v>
      </c>
      <c r="E293" s="9" t="s">
        <v>21</v>
      </c>
      <c r="F293" s="10" t="s">
        <v>21</v>
      </c>
      <c r="G293" s="9">
        <v>2433555.5099999998</v>
      </c>
      <c r="H293" s="9" t="s">
        <v>21</v>
      </c>
      <c r="I293" s="9" t="s">
        <v>21</v>
      </c>
      <c r="J293" s="9">
        <f>G293/D293*100</f>
        <v>99.711811779861321</v>
      </c>
      <c r="K293" s="9" t="s">
        <v>21</v>
      </c>
      <c r="L293" s="4"/>
    </row>
    <row r="294" spans="1:12" ht="23.25" hidden="1" x14ac:dyDescent="0.25">
      <c r="A294" s="12" t="s">
        <v>151</v>
      </c>
      <c r="B294" s="13" t="s">
        <v>138</v>
      </c>
      <c r="C294" s="14" t="s">
        <v>505</v>
      </c>
      <c r="D294" s="9">
        <v>236039</v>
      </c>
      <c r="E294" s="9" t="s">
        <v>21</v>
      </c>
      <c r="F294" s="10" t="s">
        <v>21</v>
      </c>
      <c r="G294" s="9">
        <v>229005.51</v>
      </c>
      <c r="H294" s="9" t="s">
        <v>21</v>
      </c>
      <c r="I294" s="9" t="s">
        <v>21</v>
      </c>
      <c r="J294" s="9" t="s">
        <v>21</v>
      </c>
      <c r="K294" s="9" t="s">
        <v>21</v>
      </c>
      <c r="L294" s="4"/>
    </row>
    <row r="295" spans="1:12" ht="23.25" hidden="1" x14ac:dyDescent="0.25">
      <c r="A295" s="12" t="s">
        <v>153</v>
      </c>
      <c r="B295" s="13" t="s">
        <v>138</v>
      </c>
      <c r="C295" s="14" t="s">
        <v>506</v>
      </c>
      <c r="D295" s="9">
        <v>236039</v>
      </c>
      <c r="E295" s="9" t="s">
        <v>21</v>
      </c>
      <c r="F295" s="10" t="s">
        <v>21</v>
      </c>
      <c r="G295" s="9">
        <v>229005.51</v>
      </c>
      <c r="H295" s="9" t="s">
        <v>21</v>
      </c>
      <c r="I295" s="9" t="s">
        <v>21</v>
      </c>
      <c r="J295" s="9" t="s">
        <v>21</v>
      </c>
      <c r="K295" s="9" t="s">
        <v>21</v>
      </c>
      <c r="L295" s="4"/>
    </row>
    <row r="296" spans="1:12" hidden="1" x14ac:dyDescent="0.25">
      <c r="A296" s="12" t="s">
        <v>155</v>
      </c>
      <c r="B296" s="13" t="s">
        <v>138</v>
      </c>
      <c r="C296" s="14" t="s">
        <v>507</v>
      </c>
      <c r="D296" s="9">
        <v>236039</v>
      </c>
      <c r="E296" s="9" t="s">
        <v>21</v>
      </c>
      <c r="F296" s="10" t="s">
        <v>21</v>
      </c>
      <c r="G296" s="9">
        <v>229005.51</v>
      </c>
      <c r="H296" s="9" t="s">
        <v>21</v>
      </c>
      <c r="I296" s="9" t="s">
        <v>21</v>
      </c>
      <c r="J296" s="9" t="s">
        <v>21</v>
      </c>
      <c r="K296" s="9" t="s">
        <v>21</v>
      </c>
      <c r="L296" s="4"/>
    </row>
    <row r="297" spans="1:12" hidden="1" x14ac:dyDescent="0.25">
      <c r="A297" s="12" t="s">
        <v>182</v>
      </c>
      <c r="B297" s="13" t="s">
        <v>138</v>
      </c>
      <c r="C297" s="14" t="s">
        <v>508</v>
      </c>
      <c r="D297" s="9">
        <v>2204550</v>
      </c>
      <c r="E297" s="9" t="s">
        <v>21</v>
      </c>
      <c r="F297" s="10" t="s">
        <v>21</v>
      </c>
      <c r="G297" s="9">
        <v>2204550</v>
      </c>
      <c r="H297" s="9" t="s">
        <v>21</v>
      </c>
      <c r="I297" s="9" t="s">
        <v>21</v>
      </c>
      <c r="J297" s="9" t="s">
        <v>21</v>
      </c>
      <c r="K297" s="9" t="s">
        <v>21</v>
      </c>
      <c r="L297" s="4"/>
    </row>
    <row r="298" spans="1:12" hidden="1" x14ac:dyDescent="0.25">
      <c r="A298" s="12" t="s">
        <v>499</v>
      </c>
      <c r="B298" s="13" t="s">
        <v>138</v>
      </c>
      <c r="C298" s="14" t="s">
        <v>509</v>
      </c>
      <c r="D298" s="9">
        <v>494200</v>
      </c>
      <c r="E298" s="9" t="s">
        <v>21</v>
      </c>
      <c r="F298" s="10" t="s">
        <v>21</v>
      </c>
      <c r="G298" s="9">
        <v>494200</v>
      </c>
      <c r="H298" s="9" t="s">
        <v>21</v>
      </c>
      <c r="I298" s="9" t="s">
        <v>21</v>
      </c>
      <c r="J298" s="9" t="s">
        <v>21</v>
      </c>
      <c r="K298" s="9" t="s">
        <v>21</v>
      </c>
      <c r="L298" s="4"/>
    </row>
    <row r="299" spans="1:12" ht="23.25" hidden="1" x14ac:dyDescent="0.25">
      <c r="A299" s="12" t="s">
        <v>510</v>
      </c>
      <c r="B299" s="13" t="s">
        <v>138</v>
      </c>
      <c r="C299" s="14" t="s">
        <v>511</v>
      </c>
      <c r="D299" s="9">
        <v>494200</v>
      </c>
      <c r="E299" s="9" t="s">
        <v>21</v>
      </c>
      <c r="F299" s="10" t="s">
        <v>21</v>
      </c>
      <c r="G299" s="9">
        <v>494200</v>
      </c>
      <c r="H299" s="9" t="s">
        <v>21</v>
      </c>
      <c r="I299" s="9" t="s">
        <v>21</v>
      </c>
      <c r="J299" s="9" t="s">
        <v>21</v>
      </c>
      <c r="K299" s="9" t="s">
        <v>21</v>
      </c>
      <c r="L299" s="4"/>
    </row>
    <row r="300" spans="1:12" ht="23.25" hidden="1" x14ac:dyDescent="0.25">
      <c r="A300" s="12" t="s">
        <v>184</v>
      </c>
      <c r="B300" s="13" t="s">
        <v>138</v>
      </c>
      <c r="C300" s="14" t="s">
        <v>512</v>
      </c>
      <c r="D300" s="9">
        <v>1710350</v>
      </c>
      <c r="E300" s="9" t="s">
        <v>21</v>
      </c>
      <c r="F300" s="10" t="s">
        <v>21</v>
      </c>
      <c r="G300" s="9">
        <v>1710350</v>
      </c>
      <c r="H300" s="9" t="s">
        <v>21</v>
      </c>
      <c r="I300" s="9" t="s">
        <v>21</v>
      </c>
      <c r="J300" s="9" t="s">
        <v>21</v>
      </c>
      <c r="K300" s="9" t="s">
        <v>21</v>
      </c>
      <c r="L300" s="4"/>
    </row>
    <row r="301" spans="1:12" ht="23.25" hidden="1" x14ac:dyDescent="0.25">
      <c r="A301" s="12" t="s">
        <v>186</v>
      </c>
      <c r="B301" s="13" t="s">
        <v>138</v>
      </c>
      <c r="C301" s="14" t="s">
        <v>513</v>
      </c>
      <c r="D301" s="9">
        <v>93200</v>
      </c>
      <c r="E301" s="9" t="s">
        <v>21</v>
      </c>
      <c r="F301" s="10" t="s">
        <v>21</v>
      </c>
      <c r="G301" s="9">
        <v>93200</v>
      </c>
      <c r="H301" s="9" t="s">
        <v>21</v>
      </c>
      <c r="I301" s="9" t="s">
        <v>21</v>
      </c>
      <c r="J301" s="9" t="s">
        <v>21</v>
      </c>
      <c r="K301" s="9" t="s">
        <v>21</v>
      </c>
      <c r="L301" s="4"/>
    </row>
    <row r="302" spans="1:12" hidden="1" x14ac:dyDescent="0.25">
      <c r="A302" s="12" t="s">
        <v>514</v>
      </c>
      <c r="B302" s="13" t="s">
        <v>138</v>
      </c>
      <c r="C302" s="14" t="s">
        <v>515</v>
      </c>
      <c r="D302" s="9">
        <v>1617150</v>
      </c>
      <c r="E302" s="9" t="s">
        <v>21</v>
      </c>
      <c r="F302" s="10" t="s">
        <v>21</v>
      </c>
      <c r="G302" s="9">
        <v>1617150</v>
      </c>
      <c r="H302" s="9" t="s">
        <v>21</v>
      </c>
      <c r="I302" s="9" t="s">
        <v>21</v>
      </c>
      <c r="J302" s="9" t="s">
        <v>21</v>
      </c>
      <c r="K302" s="9" t="s">
        <v>21</v>
      </c>
      <c r="L302" s="4"/>
    </row>
    <row r="303" spans="1:12" ht="33.75" x14ac:dyDescent="0.25">
      <c r="A303" s="12" t="s">
        <v>516</v>
      </c>
      <c r="B303" s="13" t="s">
        <v>138</v>
      </c>
      <c r="C303" s="14" t="s">
        <v>517</v>
      </c>
      <c r="D303" s="9">
        <v>22515690.449999999</v>
      </c>
      <c r="E303" s="9" t="s">
        <v>21</v>
      </c>
      <c r="F303" s="10" t="s">
        <v>21</v>
      </c>
      <c r="G303" s="9">
        <v>21542890.140000001</v>
      </c>
      <c r="H303" s="9" t="s">
        <v>21</v>
      </c>
      <c r="I303" s="9" t="s">
        <v>21</v>
      </c>
      <c r="J303" s="9">
        <f>G303/D303*100</f>
        <v>95.679456012418228</v>
      </c>
      <c r="K303" s="70" t="s">
        <v>580</v>
      </c>
      <c r="L303" s="4"/>
    </row>
    <row r="304" spans="1:12" ht="23.25" hidden="1" x14ac:dyDescent="0.25">
      <c r="A304" s="12" t="s">
        <v>151</v>
      </c>
      <c r="B304" s="13" t="s">
        <v>138</v>
      </c>
      <c r="C304" s="14" t="s">
        <v>518</v>
      </c>
      <c r="D304" s="9">
        <v>312200</v>
      </c>
      <c r="E304" s="9" t="s">
        <v>21</v>
      </c>
      <c r="F304" s="10" t="s">
        <v>21</v>
      </c>
      <c r="G304" s="9">
        <v>260001.4</v>
      </c>
      <c r="H304" s="9" t="s">
        <v>21</v>
      </c>
      <c r="I304" s="9" t="s">
        <v>21</v>
      </c>
      <c r="J304" s="9" t="s">
        <v>21</v>
      </c>
      <c r="K304" s="9" t="s">
        <v>21</v>
      </c>
      <c r="L304" s="4"/>
    </row>
    <row r="305" spans="1:12" ht="23.25" hidden="1" x14ac:dyDescent="0.25">
      <c r="A305" s="12" t="s">
        <v>153</v>
      </c>
      <c r="B305" s="13" t="s">
        <v>138</v>
      </c>
      <c r="C305" s="14" t="s">
        <v>519</v>
      </c>
      <c r="D305" s="9">
        <v>312200</v>
      </c>
      <c r="E305" s="9" t="s">
        <v>21</v>
      </c>
      <c r="F305" s="10" t="s">
        <v>21</v>
      </c>
      <c r="G305" s="9">
        <v>260001.4</v>
      </c>
      <c r="H305" s="9" t="s">
        <v>21</v>
      </c>
      <c r="I305" s="9" t="s">
        <v>21</v>
      </c>
      <c r="J305" s="9" t="s">
        <v>21</v>
      </c>
      <c r="K305" s="9" t="s">
        <v>21</v>
      </c>
      <c r="L305" s="4"/>
    </row>
    <row r="306" spans="1:12" hidden="1" x14ac:dyDescent="0.25">
      <c r="A306" s="12" t="s">
        <v>155</v>
      </c>
      <c r="B306" s="13" t="s">
        <v>138</v>
      </c>
      <c r="C306" s="14" t="s">
        <v>520</v>
      </c>
      <c r="D306" s="9">
        <v>312200</v>
      </c>
      <c r="E306" s="9" t="s">
        <v>21</v>
      </c>
      <c r="F306" s="10" t="s">
        <v>21</v>
      </c>
      <c r="G306" s="9">
        <v>260001.4</v>
      </c>
      <c r="H306" s="9" t="s">
        <v>21</v>
      </c>
      <c r="I306" s="9" t="s">
        <v>21</v>
      </c>
      <c r="J306" s="9" t="s">
        <v>21</v>
      </c>
      <c r="K306" s="9" t="s">
        <v>21</v>
      </c>
      <c r="L306" s="4"/>
    </row>
    <row r="307" spans="1:12" hidden="1" x14ac:dyDescent="0.25">
      <c r="A307" s="12" t="s">
        <v>182</v>
      </c>
      <c r="B307" s="13" t="s">
        <v>138</v>
      </c>
      <c r="C307" s="14" t="s">
        <v>521</v>
      </c>
      <c r="D307" s="9">
        <v>8365800</v>
      </c>
      <c r="E307" s="9" t="s">
        <v>21</v>
      </c>
      <c r="F307" s="10" t="s">
        <v>21</v>
      </c>
      <c r="G307" s="9">
        <v>8296316.1500000004</v>
      </c>
      <c r="H307" s="9" t="s">
        <v>21</v>
      </c>
      <c r="I307" s="9" t="s">
        <v>21</v>
      </c>
      <c r="J307" s="9" t="s">
        <v>21</v>
      </c>
      <c r="K307" s="9" t="s">
        <v>21</v>
      </c>
      <c r="L307" s="4"/>
    </row>
    <row r="308" spans="1:12" ht="23.25" hidden="1" x14ac:dyDescent="0.25">
      <c r="A308" s="12" t="s">
        <v>184</v>
      </c>
      <c r="B308" s="13" t="s">
        <v>138</v>
      </c>
      <c r="C308" s="14" t="s">
        <v>522</v>
      </c>
      <c r="D308" s="9">
        <v>8365800</v>
      </c>
      <c r="E308" s="9" t="s">
        <v>21</v>
      </c>
      <c r="F308" s="10" t="s">
        <v>21</v>
      </c>
      <c r="G308" s="9">
        <v>8296316.1500000004</v>
      </c>
      <c r="H308" s="9" t="s">
        <v>21</v>
      </c>
      <c r="I308" s="9" t="s">
        <v>21</v>
      </c>
      <c r="J308" s="9" t="s">
        <v>21</v>
      </c>
      <c r="K308" s="9" t="s">
        <v>21</v>
      </c>
      <c r="L308" s="4"/>
    </row>
    <row r="309" spans="1:12" ht="23.25" hidden="1" x14ac:dyDescent="0.25">
      <c r="A309" s="12" t="s">
        <v>186</v>
      </c>
      <c r="B309" s="13" t="s">
        <v>138</v>
      </c>
      <c r="C309" s="14" t="s">
        <v>523</v>
      </c>
      <c r="D309" s="9">
        <v>7397644</v>
      </c>
      <c r="E309" s="9" t="s">
        <v>21</v>
      </c>
      <c r="F309" s="10" t="s">
        <v>21</v>
      </c>
      <c r="G309" s="9">
        <v>7386307.4500000002</v>
      </c>
      <c r="H309" s="9" t="s">
        <v>21</v>
      </c>
      <c r="I309" s="9" t="s">
        <v>21</v>
      </c>
      <c r="J309" s="9" t="s">
        <v>21</v>
      </c>
      <c r="K309" s="9" t="s">
        <v>21</v>
      </c>
      <c r="L309" s="4"/>
    </row>
    <row r="310" spans="1:12" ht="23.25" hidden="1" x14ac:dyDescent="0.25">
      <c r="A310" s="12" t="s">
        <v>524</v>
      </c>
      <c r="B310" s="13" t="s">
        <v>138</v>
      </c>
      <c r="C310" s="14" t="s">
        <v>525</v>
      </c>
      <c r="D310" s="9">
        <v>968156</v>
      </c>
      <c r="E310" s="9" t="s">
        <v>21</v>
      </c>
      <c r="F310" s="10" t="s">
        <v>21</v>
      </c>
      <c r="G310" s="9">
        <v>910008.7</v>
      </c>
      <c r="H310" s="9" t="s">
        <v>21</v>
      </c>
      <c r="I310" s="9" t="s">
        <v>21</v>
      </c>
      <c r="J310" s="9" t="s">
        <v>21</v>
      </c>
      <c r="K310" s="9" t="s">
        <v>21</v>
      </c>
      <c r="L310" s="4"/>
    </row>
    <row r="311" spans="1:12" ht="23.25" hidden="1" x14ac:dyDescent="0.25">
      <c r="A311" s="12" t="s">
        <v>252</v>
      </c>
      <c r="B311" s="13" t="s">
        <v>138</v>
      </c>
      <c r="C311" s="14" t="s">
        <v>526</v>
      </c>
      <c r="D311" s="9">
        <v>12423290.449999999</v>
      </c>
      <c r="E311" s="9" t="s">
        <v>21</v>
      </c>
      <c r="F311" s="10" t="s">
        <v>21</v>
      </c>
      <c r="G311" s="9">
        <v>11704652.59</v>
      </c>
      <c r="H311" s="9" t="s">
        <v>21</v>
      </c>
      <c r="I311" s="9" t="s">
        <v>21</v>
      </c>
      <c r="J311" s="9" t="s">
        <v>21</v>
      </c>
      <c r="K311" s="9" t="s">
        <v>21</v>
      </c>
      <c r="L311" s="4"/>
    </row>
    <row r="312" spans="1:12" hidden="1" x14ac:dyDescent="0.25">
      <c r="A312" s="12" t="s">
        <v>254</v>
      </c>
      <c r="B312" s="13" t="s">
        <v>138</v>
      </c>
      <c r="C312" s="14" t="s">
        <v>527</v>
      </c>
      <c r="D312" s="9">
        <v>12423290.449999999</v>
      </c>
      <c r="E312" s="9" t="s">
        <v>21</v>
      </c>
      <c r="F312" s="10" t="s">
        <v>21</v>
      </c>
      <c r="G312" s="9">
        <v>11704652.59</v>
      </c>
      <c r="H312" s="9" t="s">
        <v>21</v>
      </c>
      <c r="I312" s="9" t="s">
        <v>21</v>
      </c>
      <c r="J312" s="9" t="s">
        <v>21</v>
      </c>
      <c r="K312" s="9" t="s">
        <v>21</v>
      </c>
      <c r="L312" s="4"/>
    </row>
    <row r="313" spans="1:12" hidden="1" x14ac:dyDescent="0.25">
      <c r="A313" s="12" t="s">
        <v>256</v>
      </c>
      <c r="B313" s="13" t="s">
        <v>138</v>
      </c>
      <c r="C313" s="14" t="s">
        <v>528</v>
      </c>
      <c r="D313" s="9">
        <v>12423290.449999999</v>
      </c>
      <c r="E313" s="9" t="s">
        <v>21</v>
      </c>
      <c r="F313" s="10" t="s">
        <v>21</v>
      </c>
      <c r="G313" s="9">
        <v>11704652.59</v>
      </c>
      <c r="H313" s="9" t="s">
        <v>21</v>
      </c>
      <c r="I313" s="9" t="s">
        <v>21</v>
      </c>
      <c r="J313" s="9" t="s">
        <v>21</v>
      </c>
      <c r="K313" s="9" t="s">
        <v>21</v>
      </c>
      <c r="L313" s="4"/>
    </row>
    <row r="314" spans="1:12" hidden="1" x14ac:dyDescent="0.25">
      <c r="A314" s="12" t="s">
        <v>190</v>
      </c>
      <c r="B314" s="13" t="s">
        <v>138</v>
      </c>
      <c r="C314" s="14" t="s">
        <v>529</v>
      </c>
      <c r="D314" s="9">
        <v>1414400</v>
      </c>
      <c r="E314" s="9" t="s">
        <v>21</v>
      </c>
      <c r="F314" s="10" t="s">
        <v>21</v>
      </c>
      <c r="G314" s="9">
        <v>1281920</v>
      </c>
      <c r="H314" s="9" t="s">
        <v>21</v>
      </c>
      <c r="I314" s="9" t="s">
        <v>21</v>
      </c>
      <c r="J314" s="9" t="s">
        <v>21</v>
      </c>
      <c r="K314" s="9" t="s">
        <v>21</v>
      </c>
      <c r="L314" s="4"/>
    </row>
    <row r="315" spans="1:12" ht="34.5" hidden="1" x14ac:dyDescent="0.25">
      <c r="A315" s="12" t="s">
        <v>386</v>
      </c>
      <c r="B315" s="13" t="s">
        <v>138</v>
      </c>
      <c r="C315" s="14" t="s">
        <v>530</v>
      </c>
      <c r="D315" s="9">
        <v>1414400</v>
      </c>
      <c r="E315" s="9" t="s">
        <v>21</v>
      </c>
      <c r="F315" s="10" t="s">
        <v>21</v>
      </c>
      <c r="G315" s="9">
        <v>1281920</v>
      </c>
      <c r="H315" s="9" t="s">
        <v>21</v>
      </c>
      <c r="I315" s="9" t="s">
        <v>21</v>
      </c>
      <c r="J315" s="9" t="s">
        <v>21</v>
      </c>
      <c r="K315" s="9" t="s">
        <v>21</v>
      </c>
      <c r="L315" s="4"/>
    </row>
    <row r="316" spans="1:12" ht="45.75" hidden="1" x14ac:dyDescent="0.25">
      <c r="A316" s="12" t="s">
        <v>531</v>
      </c>
      <c r="B316" s="13" t="s">
        <v>138</v>
      </c>
      <c r="C316" s="14" t="s">
        <v>532</v>
      </c>
      <c r="D316" s="9">
        <v>1414400</v>
      </c>
      <c r="E316" s="9" t="s">
        <v>21</v>
      </c>
      <c r="F316" s="10" t="s">
        <v>21</v>
      </c>
      <c r="G316" s="9">
        <v>1281920</v>
      </c>
      <c r="H316" s="9" t="s">
        <v>21</v>
      </c>
      <c r="I316" s="9" t="s">
        <v>21</v>
      </c>
      <c r="J316" s="9" t="s">
        <v>21</v>
      </c>
      <c r="K316" s="9" t="s">
        <v>21</v>
      </c>
      <c r="L316" s="4"/>
    </row>
    <row r="317" spans="1:12" hidden="1" x14ac:dyDescent="0.25">
      <c r="A317" s="12" t="s">
        <v>533</v>
      </c>
      <c r="B317" s="13" t="s">
        <v>138</v>
      </c>
      <c r="C317" s="14" t="s">
        <v>534</v>
      </c>
      <c r="D317" s="9">
        <v>2060233.04</v>
      </c>
      <c r="E317" s="9" t="s">
        <v>21</v>
      </c>
      <c r="F317" s="10" t="s">
        <v>21</v>
      </c>
      <c r="G317" s="9">
        <v>2059942.77</v>
      </c>
      <c r="H317" s="9" t="s">
        <v>21</v>
      </c>
      <c r="I317" s="9" t="s">
        <v>21</v>
      </c>
      <c r="J317" s="9">
        <v>440600</v>
      </c>
      <c r="K317" s="9" t="s">
        <v>21</v>
      </c>
      <c r="L317" s="4"/>
    </row>
    <row r="318" spans="1:12" x14ac:dyDescent="0.25">
      <c r="A318" s="12" t="s">
        <v>535</v>
      </c>
      <c r="B318" s="13" t="s">
        <v>138</v>
      </c>
      <c r="C318" s="14" t="s">
        <v>536</v>
      </c>
      <c r="D318" s="9">
        <v>2060233.04</v>
      </c>
      <c r="E318" s="9" t="s">
        <v>21</v>
      </c>
      <c r="F318" s="10" t="s">
        <v>21</v>
      </c>
      <c r="G318" s="9">
        <v>2059942.77</v>
      </c>
      <c r="H318" s="9" t="s">
        <v>21</v>
      </c>
      <c r="I318" s="9" t="s">
        <v>21</v>
      </c>
      <c r="J318" s="9">
        <f>G318/D318*100</f>
        <v>99.985910817156878</v>
      </c>
      <c r="K318" s="9" t="s">
        <v>21</v>
      </c>
      <c r="L318" s="4"/>
    </row>
    <row r="319" spans="1:12" ht="45.75" hidden="1" x14ac:dyDescent="0.25">
      <c r="A319" s="12" t="s">
        <v>143</v>
      </c>
      <c r="B319" s="13" t="s">
        <v>138</v>
      </c>
      <c r="C319" s="14" t="s">
        <v>537</v>
      </c>
      <c r="D319" s="9">
        <v>323440</v>
      </c>
      <c r="E319" s="9" t="s">
        <v>21</v>
      </c>
      <c r="F319" s="10" t="s">
        <v>21</v>
      </c>
      <c r="G319" s="9">
        <v>323440</v>
      </c>
      <c r="H319" s="9" t="s">
        <v>21</v>
      </c>
      <c r="I319" s="9" t="s">
        <v>21</v>
      </c>
      <c r="J319" s="9" t="s">
        <v>21</v>
      </c>
      <c r="K319" s="9" t="s">
        <v>21</v>
      </c>
      <c r="L319" s="4"/>
    </row>
    <row r="320" spans="1:12" hidden="1" x14ac:dyDescent="0.25">
      <c r="A320" s="12" t="s">
        <v>226</v>
      </c>
      <c r="B320" s="13" t="s">
        <v>138</v>
      </c>
      <c r="C320" s="14" t="s">
        <v>538</v>
      </c>
      <c r="D320" s="9">
        <v>323440</v>
      </c>
      <c r="E320" s="9" t="s">
        <v>21</v>
      </c>
      <c r="F320" s="10" t="s">
        <v>21</v>
      </c>
      <c r="G320" s="9">
        <v>323440</v>
      </c>
      <c r="H320" s="9" t="s">
        <v>21</v>
      </c>
      <c r="I320" s="9" t="s">
        <v>21</v>
      </c>
      <c r="J320" s="9" t="s">
        <v>21</v>
      </c>
      <c r="K320" s="9" t="s">
        <v>21</v>
      </c>
      <c r="L320" s="4"/>
    </row>
    <row r="321" spans="1:12" ht="34.5" hidden="1" x14ac:dyDescent="0.25">
      <c r="A321" s="12" t="s">
        <v>436</v>
      </c>
      <c r="B321" s="13" t="s">
        <v>138</v>
      </c>
      <c r="C321" s="14" t="s">
        <v>539</v>
      </c>
      <c r="D321" s="9">
        <v>323440</v>
      </c>
      <c r="E321" s="9" t="s">
        <v>21</v>
      </c>
      <c r="F321" s="10" t="s">
        <v>21</v>
      </c>
      <c r="G321" s="9">
        <v>323440</v>
      </c>
      <c r="H321" s="9" t="s">
        <v>21</v>
      </c>
      <c r="I321" s="9" t="s">
        <v>21</v>
      </c>
      <c r="J321" s="9" t="s">
        <v>21</v>
      </c>
      <c r="K321" s="9" t="s">
        <v>21</v>
      </c>
      <c r="L321" s="4"/>
    </row>
    <row r="322" spans="1:12" ht="23.25" hidden="1" x14ac:dyDescent="0.25">
      <c r="A322" s="12" t="s">
        <v>151</v>
      </c>
      <c r="B322" s="13" t="s">
        <v>138</v>
      </c>
      <c r="C322" s="14" t="s">
        <v>540</v>
      </c>
      <c r="D322" s="9">
        <v>1377534.04</v>
      </c>
      <c r="E322" s="9" t="s">
        <v>21</v>
      </c>
      <c r="F322" s="10" t="s">
        <v>21</v>
      </c>
      <c r="G322" s="9">
        <v>1377243.77</v>
      </c>
      <c r="H322" s="9" t="s">
        <v>21</v>
      </c>
      <c r="I322" s="9" t="s">
        <v>21</v>
      </c>
      <c r="J322" s="9">
        <v>440600</v>
      </c>
      <c r="K322" s="9" t="s">
        <v>21</v>
      </c>
      <c r="L322" s="4"/>
    </row>
    <row r="323" spans="1:12" ht="23.25" hidden="1" x14ac:dyDescent="0.25">
      <c r="A323" s="12" t="s">
        <v>153</v>
      </c>
      <c r="B323" s="13" t="s">
        <v>138</v>
      </c>
      <c r="C323" s="14" t="s">
        <v>541</v>
      </c>
      <c r="D323" s="9">
        <v>1377534.04</v>
      </c>
      <c r="E323" s="9" t="s">
        <v>21</v>
      </c>
      <c r="F323" s="10" t="s">
        <v>21</v>
      </c>
      <c r="G323" s="9">
        <v>1377243.77</v>
      </c>
      <c r="H323" s="9" t="s">
        <v>21</v>
      </c>
      <c r="I323" s="9" t="s">
        <v>21</v>
      </c>
      <c r="J323" s="9">
        <v>440600</v>
      </c>
      <c r="K323" s="9" t="s">
        <v>21</v>
      </c>
      <c r="L323" s="4"/>
    </row>
    <row r="324" spans="1:12" hidden="1" x14ac:dyDescent="0.25">
      <c r="A324" s="12" t="s">
        <v>155</v>
      </c>
      <c r="B324" s="13" t="s">
        <v>138</v>
      </c>
      <c r="C324" s="14" t="s">
        <v>542</v>
      </c>
      <c r="D324" s="9">
        <v>1377534.04</v>
      </c>
      <c r="E324" s="9" t="s">
        <v>21</v>
      </c>
      <c r="F324" s="10" t="s">
        <v>21</v>
      </c>
      <c r="G324" s="9">
        <v>1377243.77</v>
      </c>
      <c r="H324" s="9" t="s">
        <v>21</v>
      </c>
      <c r="I324" s="9" t="s">
        <v>21</v>
      </c>
      <c r="J324" s="9">
        <v>440600</v>
      </c>
      <c r="K324" s="9" t="s">
        <v>21</v>
      </c>
      <c r="L324" s="4"/>
    </row>
    <row r="325" spans="1:12" hidden="1" x14ac:dyDescent="0.25">
      <c r="A325" s="12" t="s">
        <v>182</v>
      </c>
      <c r="B325" s="13" t="s">
        <v>138</v>
      </c>
      <c r="C325" s="14" t="s">
        <v>543</v>
      </c>
      <c r="D325" s="9">
        <v>359259</v>
      </c>
      <c r="E325" s="9" t="s">
        <v>21</v>
      </c>
      <c r="F325" s="10" t="s">
        <v>21</v>
      </c>
      <c r="G325" s="9">
        <v>359259</v>
      </c>
      <c r="H325" s="9" t="s">
        <v>21</v>
      </c>
      <c r="I325" s="9" t="s">
        <v>21</v>
      </c>
      <c r="J325" s="9" t="s">
        <v>21</v>
      </c>
      <c r="K325" s="9" t="s">
        <v>21</v>
      </c>
      <c r="L325" s="4"/>
    </row>
    <row r="326" spans="1:12" hidden="1" x14ac:dyDescent="0.25">
      <c r="A326" s="12" t="s">
        <v>310</v>
      </c>
      <c r="B326" s="13" t="s">
        <v>138</v>
      </c>
      <c r="C326" s="14" t="s">
        <v>544</v>
      </c>
      <c r="D326" s="9">
        <v>359259</v>
      </c>
      <c r="E326" s="9" t="s">
        <v>21</v>
      </c>
      <c r="F326" s="10" t="s">
        <v>21</v>
      </c>
      <c r="G326" s="9">
        <v>359259</v>
      </c>
      <c r="H326" s="9" t="s">
        <v>21</v>
      </c>
      <c r="I326" s="9" t="s">
        <v>21</v>
      </c>
      <c r="J326" s="9" t="s">
        <v>21</v>
      </c>
      <c r="K326" s="9" t="s">
        <v>21</v>
      </c>
      <c r="L326" s="4"/>
    </row>
    <row r="327" spans="1:12" hidden="1" x14ac:dyDescent="0.25">
      <c r="A327" s="12" t="s">
        <v>166</v>
      </c>
      <c r="B327" s="13" t="s">
        <v>138</v>
      </c>
      <c r="C327" s="14" t="s">
        <v>545</v>
      </c>
      <c r="D327" s="9" t="s">
        <v>21</v>
      </c>
      <c r="E327" s="9" t="s">
        <v>21</v>
      </c>
      <c r="F327" s="10" t="s">
        <v>21</v>
      </c>
      <c r="G327" s="9" t="s">
        <v>21</v>
      </c>
      <c r="H327" s="9" t="s">
        <v>21</v>
      </c>
      <c r="I327" s="9" t="s">
        <v>21</v>
      </c>
      <c r="J327" s="9" t="s">
        <v>21</v>
      </c>
      <c r="K327" s="9" t="s">
        <v>21</v>
      </c>
      <c r="L327" s="4"/>
    </row>
    <row r="328" spans="1:12" hidden="1" x14ac:dyDescent="0.25">
      <c r="A328" s="12" t="s">
        <v>107</v>
      </c>
      <c r="B328" s="13" t="s">
        <v>138</v>
      </c>
      <c r="C328" s="14" t="s">
        <v>546</v>
      </c>
      <c r="D328" s="9" t="s">
        <v>21</v>
      </c>
      <c r="E328" s="9" t="s">
        <v>21</v>
      </c>
      <c r="F328" s="10" t="s">
        <v>21</v>
      </c>
      <c r="G328" s="9" t="s">
        <v>21</v>
      </c>
      <c r="H328" s="9" t="s">
        <v>21</v>
      </c>
      <c r="I328" s="9" t="s">
        <v>21</v>
      </c>
      <c r="J328" s="9" t="s">
        <v>21</v>
      </c>
      <c r="K328" s="9" t="s">
        <v>21</v>
      </c>
      <c r="L328" s="4"/>
    </row>
    <row r="329" spans="1:12" ht="23.25" hidden="1" x14ac:dyDescent="0.25">
      <c r="A329" s="12" t="s">
        <v>547</v>
      </c>
      <c r="B329" s="13" t="s">
        <v>138</v>
      </c>
      <c r="C329" s="14" t="s">
        <v>548</v>
      </c>
      <c r="D329" s="9">
        <v>2437842.34</v>
      </c>
      <c r="E329" s="9" t="s">
        <v>21</v>
      </c>
      <c r="F329" s="10" t="s">
        <v>21</v>
      </c>
      <c r="G329" s="9">
        <v>2400502.2400000002</v>
      </c>
      <c r="H329" s="9" t="s">
        <v>21</v>
      </c>
      <c r="I329" s="9" t="s">
        <v>21</v>
      </c>
      <c r="J329" s="9" t="s">
        <v>21</v>
      </c>
      <c r="K329" s="9" t="s">
        <v>21</v>
      </c>
      <c r="L329" s="4"/>
    </row>
    <row r="330" spans="1:12" ht="23.25" x14ac:dyDescent="0.25">
      <c r="A330" s="12" t="s">
        <v>549</v>
      </c>
      <c r="B330" s="13" t="s">
        <v>138</v>
      </c>
      <c r="C330" s="14" t="s">
        <v>550</v>
      </c>
      <c r="D330" s="9">
        <v>2437842.34</v>
      </c>
      <c r="E330" s="9" t="s">
        <v>21</v>
      </c>
      <c r="F330" s="10" t="s">
        <v>21</v>
      </c>
      <c r="G330" s="9">
        <v>2400502.2400000002</v>
      </c>
      <c r="H330" s="9" t="s">
        <v>21</v>
      </c>
      <c r="I330" s="9" t="s">
        <v>21</v>
      </c>
      <c r="J330" s="9">
        <f>G330/D330*100</f>
        <v>98.468313582575661</v>
      </c>
      <c r="K330" s="9" t="s">
        <v>21</v>
      </c>
      <c r="L330" s="4"/>
    </row>
    <row r="331" spans="1:12" hidden="1" x14ac:dyDescent="0.25">
      <c r="A331" s="12" t="s">
        <v>551</v>
      </c>
      <c r="B331" s="13" t="s">
        <v>138</v>
      </c>
      <c r="C331" s="14" t="s">
        <v>552</v>
      </c>
      <c r="D331" s="9">
        <v>2437842.34</v>
      </c>
      <c r="E331" s="9" t="s">
        <v>21</v>
      </c>
      <c r="F331" s="10" t="s">
        <v>21</v>
      </c>
      <c r="G331" s="9">
        <v>2400502.2400000002</v>
      </c>
      <c r="H331" s="9" t="s">
        <v>21</v>
      </c>
      <c r="I331" s="9" t="s">
        <v>21</v>
      </c>
      <c r="J331" s="9" t="s">
        <v>21</v>
      </c>
      <c r="K331" s="9" t="s">
        <v>21</v>
      </c>
      <c r="L331" s="4"/>
    </row>
    <row r="332" spans="1:12" hidden="1" x14ac:dyDescent="0.25">
      <c r="A332" s="12" t="s">
        <v>553</v>
      </c>
      <c r="B332" s="13" t="s">
        <v>138</v>
      </c>
      <c r="C332" s="14" t="s">
        <v>554</v>
      </c>
      <c r="D332" s="9">
        <v>2437842.34</v>
      </c>
      <c r="E332" s="9" t="s">
        <v>21</v>
      </c>
      <c r="F332" s="10" t="s">
        <v>21</v>
      </c>
      <c r="G332" s="9">
        <v>2400502.2400000002</v>
      </c>
      <c r="H332" s="9" t="s">
        <v>21</v>
      </c>
      <c r="I332" s="9" t="s">
        <v>21</v>
      </c>
      <c r="J332" s="9" t="s">
        <v>21</v>
      </c>
      <c r="K332" s="9" t="s">
        <v>21</v>
      </c>
      <c r="L332" s="4"/>
    </row>
    <row r="333" spans="1:12" ht="34.5" hidden="1" x14ac:dyDescent="0.25">
      <c r="A333" s="12" t="s">
        <v>555</v>
      </c>
      <c r="B333" s="13" t="s">
        <v>138</v>
      </c>
      <c r="C333" s="14" t="s">
        <v>556</v>
      </c>
      <c r="D333" s="9" t="s">
        <v>21</v>
      </c>
      <c r="E333" s="9" t="s">
        <v>21</v>
      </c>
      <c r="F333" s="10" t="s">
        <v>21</v>
      </c>
      <c r="G333" s="9" t="s">
        <v>21</v>
      </c>
      <c r="H333" s="9" t="s">
        <v>21</v>
      </c>
      <c r="I333" s="9" t="s">
        <v>21</v>
      </c>
      <c r="J333" s="9" t="s">
        <v>21</v>
      </c>
      <c r="K333" s="9" t="s">
        <v>21</v>
      </c>
      <c r="L333" s="4"/>
    </row>
    <row r="334" spans="1:12" ht="24" thickBot="1" x14ac:dyDescent="0.3">
      <c r="A334" s="12" t="s">
        <v>557</v>
      </c>
      <c r="B334" s="13" t="s">
        <v>138</v>
      </c>
      <c r="C334" s="14" t="s">
        <v>558</v>
      </c>
      <c r="D334" s="9" t="s">
        <v>21</v>
      </c>
      <c r="E334" s="9" t="s">
        <v>21</v>
      </c>
      <c r="F334" s="10" t="s">
        <v>21</v>
      </c>
      <c r="G334" s="9" t="s">
        <v>21</v>
      </c>
      <c r="H334" s="9" t="s">
        <v>21</v>
      </c>
      <c r="I334" s="9" t="s">
        <v>21</v>
      </c>
      <c r="J334" s="9"/>
      <c r="K334" s="9" t="s">
        <v>21</v>
      </c>
      <c r="L334" s="4"/>
    </row>
    <row r="335" spans="1:12" ht="15.75" hidden="1" thickBot="1" x14ac:dyDescent="0.3">
      <c r="A335" s="12" t="s">
        <v>166</v>
      </c>
      <c r="B335" s="13" t="s">
        <v>138</v>
      </c>
      <c r="C335" s="14" t="s">
        <v>559</v>
      </c>
      <c r="D335" s="9" t="s">
        <v>21</v>
      </c>
      <c r="E335" s="9" t="s">
        <v>21</v>
      </c>
      <c r="F335" s="10" t="s">
        <v>21</v>
      </c>
      <c r="G335" s="9" t="s">
        <v>21</v>
      </c>
      <c r="H335" s="9" t="s">
        <v>21</v>
      </c>
      <c r="I335" s="9" t="s">
        <v>21</v>
      </c>
      <c r="J335" s="9" t="s">
        <v>21</v>
      </c>
      <c r="K335" s="9" t="s">
        <v>21</v>
      </c>
      <c r="L335" s="4"/>
    </row>
    <row r="336" spans="1:12" ht="15.75" hidden="1" thickBot="1" x14ac:dyDescent="0.3">
      <c r="A336" s="12" t="s">
        <v>371</v>
      </c>
      <c r="B336" s="13" t="s">
        <v>138</v>
      </c>
      <c r="C336" s="14" t="s">
        <v>560</v>
      </c>
      <c r="D336" s="9" t="s">
        <v>21</v>
      </c>
      <c r="E336" s="9" t="s">
        <v>21</v>
      </c>
      <c r="F336" s="10" t="s">
        <v>21</v>
      </c>
      <c r="G336" s="9" t="s">
        <v>21</v>
      </c>
      <c r="H336" s="9" t="s">
        <v>21</v>
      </c>
      <c r="I336" s="9" t="s">
        <v>21</v>
      </c>
      <c r="J336" s="9" t="s">
        <v>21</v>
      </c>
      <c r="K336" s="9" t="s">
        <v>21</v>
      </c>
      <c r="L336" s="4"/>
    </row>
    <row r="337" spans="1:12" ht="15.75" hidden="1" thickBot="1" x14ac:dyDescent="0.3">
      <c r="A337" s="12" t="s">
        <v>57</v>
      </c>
      <c r="B337" s="13" t="s">
        <v>138</v>
      </c>
      <c r="C337" s="14" t="s">
        <v>561</v>
      </c>
      <c r="D337" s="9" t="s">
        <v>21</v>
      </c>
      <c r="E337" s="9" t="s">
        <v>21</v>
      </c>
      <c r="F337" s="10" t="s">
        <v>21</v>
      </c>
      <c r="G337" s="9" t="s">
        <v>21</v>
      </c>
      <c r="H337" s="9" t="s">
        <v>21</v>
      </c>
      <c r="I337" s="9" t="s">
        <v>21</v>
      </c>
      <c r="J337" s="9" t="s">
        <v>21</v>
      </c>
      <c r="K337" s="9" t="s">
        <v>21</v>
      </c>
      <c r="L337" s="4"/>
    </row>
    <row r="338" spans="1:12" ht="12.95" customHeight="1" thickBot="1" x14ac:dyDescent="0.3">
      <c r="A338" s="30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2"/>
    </row>
    <row r="339" spans="1:12" ht="27" customHeight="1" thickBot="1" x14ac:dyDescent="0.3">
      <c r="A339" s="32" t="s">
        <v>562</v>
      </c>
      <c r="B339" s="33">
        <v>450</v>
      </c>
      <c r="C339" s="34" t="s">
        <v>20</v>
      </c>
      <c r="D339" s="35">
        <v>-32422062.149999999</v>
      </c>
      <c r="E339" s="35" t="s">
        <v>21</v>
      </c>
      <c r="F339" s="36" t="s">
        <v>21</v>
      </c>
      <c r="G339" s="35">
        <v>39574558.140000001</v>
      </c>
      <c r="H339" s="35" t="s">
        <v>21</v>
      </c>
      <c r="I339" s="35" t="s">
        <v>21</v>
      </c>
      <c r="J339" s="35">
        <v>994712.48</v>
      </c>
      <c r="K339" s="36" t="s">
        <v>21</v>
      </c>
      <c r="L339" s="4"/>
    </row>
    <row r="340" spans="1:12" ht="12.95" customHeight="1" x14ac:dyDescent="0.25">
      <c r="A340" s="2"/>
      <c r="B340" s="37"/>
      <c r="C340" s="37"/>
      <c r="D340" s="15"/>
      <c r="E340" s="15" t="s">
        <v>134</v>
      </c>
      <c r="F340" s="15" t="s">
        <v>134</v>
      </c>
      <c r="G340" s="15"/>
      <c r="H340" s="15" t="s">
        <v>134</v>
      </c>
      <c r="I340" s="15" t="s">
        <v>134</v>
      </c>
      <c r="J340" s="15"/>
      <c r="K340" s="15" t="s">
        <v>134</v>
      </c>
      <c r="L340" s="2"/>
    </row>
    <row r="341" spans="1:12" ht="12.95" customHeight="1" x14ac:dyDescent="0.25">
      <c r="A341" s="5"/>
      <c r="B341" s="5"/>
      <c r="C341" s="5"/>
      <c r="D341" s="16"/>
      <c r="E341" s="16"/>
      <c r="F341" s="16"/>
      <c r="G341" s="16"/>
      <c r="H341" s="16"/>
      <c r="I341" s="16"/>
      <c r="J341" s="16"/>
      <c r="K341" s="16"/>
      <c r="L341" s="2"/>
    </row>
  </sheetData>
  <autoFilter ref="A5:AA337">
    <filterColumn colId="2">
      <filters>
        <filter val="000 0102 0000000000 000"/>
        <filter val="000 0103 0000000000 000"/>
        <filter val="000 0104 0000000000 000"/>
        <filter val="000 0105 0000000000 000"/>
        <filter val="000 0106 0000000000 000"/>
        <filter val="000 0113 0000000000 000"/>
        <filter val="000 0203 0000000000 000"/>
        <filter val="000 0309 0000000000 000"/>
        <filter val="000 0310 0000000000 000"/>
        <filter val="000 0314 0000000000 000"/>
        <filter val="000 0405 0000000000 000"/>
        <filter val="000 0409 0000000000 000"/>
        <filter val="000 0412 0000000000 000"/>
        <filter val="000 0501 0000000000 000"/>
        <filter val="000 0502 0000000000 000"/>
        <filter val="000 0503 0000000000 000"/>
        <filter val="000 0505 0000000000 000"/>
        <filter val="000 0701 0000000000 000"/>
        <filter val="000 0702 0000000000 000"/>
        <filter val="000 0703 0000000000 000"/>
        <filter val="000 0705 0000000000 000"/>
        <filter val="000 0707 0000000000 000"/>
        <filter val="000 0709 0000000000 000"/>
        <filter val="000 0801 0000000000 000"/>
        <filter val="000 0804 0000000000 000"/>
        <filter val="000 1001 0000000000 000"/>
        <filter val="000 1003 0000000000 000"/>
        <filter val="000 1004 0000000000 000"/>
        <filter val="000 1101 0000000000 000"/>
        <filter val="000 1301 0000000000 000"/>
        <filter val="000 1401 0000000000 000"/>
      </filters>
    </filterColumn>
  </autoFilter>
  <mergeCells count="2">
    <mergeCell ref="A2:K2"/>
    <mergeCell ref="D4:F4"/>
  </mergeCells>
  <pageMargins left="0.78740157480314965" right="0.59055118110236227" top="0.59055118110236227" bottom="0.39370078740157483" header="0" footer="0"/>
  <pageSetup paperSize="9" scale="55" fitToWidth="2" fitToHeight="0" orientation="landscape" r:id="rId1"/>
  <headerFooter>
    <oddFooter>&amp;R&amp;D&amp; СТР. &amp;P</oddFooter>
    <evenFooter>&amp;R&amp;D&amp;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317G&lt;/Code&gt;&#10;  &lt;DocLink&gt;3072855&lt;/DocLink&gt;&#10;  &lt;DocName&gt;Отчет об исполнении консолидированного бюджета субъекта Российской Федерации и бюджета территориального государственного внебюджетного фонда&lt;/DocName&gt;&#10;  &lt;VariantName&gt;0503317G_20210101_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D0C72DF-BD24-4A17-97A6-CE532E6AC07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Доходы</vt:lpstr>
      <vt:lpstr>Расходы</vt:lpstr>
      <vt:lpstr>Доходы!Заголовки_для_печати</vt:lpstr>
      <vt:lpstr>Расходы!Заголовки_для_печати</vt:lpstr>
      <vt:lpstr>Расходы!Область_печати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Жвакина</dc:creator>
  <cp:lastModifiedBy>Жвакина</cp:lastModifiedBy>
  <cp:lastPrinted>2022-02-07T10:38:28Z</cp:lastPrinted>
  <dcterms:created xsi:type="dcterms:W3CDTF">2022-02-07T10:35:29Z</dcterms:created>
  <dcterms:modified xsi:type="dcterms:W3CDTF">2022-04-06T09:59:19Z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консолидированного бюджета субъекта Российской Федерации и бюджета территориального государственного внебюджетного фонда</vt:lpwstr>
  </property>
  <property fmtid="{D5CDD505-2E9C-101B-9397-08002B2CF9AE}" pid="3" name="Название отчета">
    <vt:lpwstr>0503317G_20210101_1.xlsx</vt:lpwstr>
  </property>
  <property fmtid="{D5CDD505-2E9C-101B-9397-08002B2CF9AE}" pid="4" name="Версия клиента">
    <vt:lpwstr>20.2.0.34827 (.NET 4.7.2)</vt:lpwstr>
  </property>
  <property fmtid="{D5CDD505-2E9C-101B-9397-08002B2CF9AE}" pid="5" name="Версия базы">
    <vt:lpwstr>20.2.0.184977064</vt:lpwstr>
  </property>
  <property fmtid="{D5CDD505-2E9C-101B-9397-08002B2CF9AE}" pid="6" name="Тип сервера">
    <vt:lpwstr>MSSQL</vt:lpwstr>
  </property>
  <property fmtid="{D5CDD505-2E9C-101B-9397-08002B2CF9AE}" pid="7" name="Сервер">
    <vt:lpwstr>SMARTSVODBD</vt:lpwstr>
  </property>
  <property fmtid="{D5CDD505-2E9C-101B-9397-08002B2CF9AE}" pid="8" name="База">
    <vt:lpwstr>svod_smart</vt:lpwstr>
  </property>
  <property fmtid="{D5CDD505-2E9C-101B-9397-08002B2CF9AE}" pid="9" name="Пользователь">
    <vt:lpwstr>kr13021_2</vt:lpwstr>
  </property>
  <property fmtid="{D5CDD505-2E9C-101B-9397-08002B2CF9AE}" pid="10" name="Шаблон">
    <vt:lpwstr>0503317G_20210101_1.xlt</vt:lpwstr>
  </property>
  <property fmtid="{D5CDD505-2E9C-101B-9397-08002B2CF9AE}" pid="11" name="Локальная база">
    <vt:lpwstr>не используется</vt:lpwstr>
  </property>
</Properties>
</file>